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uzelna_DH\Desktop\"/>
    </mc:Choice>
  </mc:AlternateContent>
  <bookViews>
    <workbookView xWindow="0" yWindow="0" windowWidth="20490" windowHeight="7755"/>
  </bookViews>
  <sheets>
    <sheet name="muži" sheetId="1" r:id="rId1"/>
    <sheet name="ženy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2" l="1"/>
  <c r="V63" i="2" l="1"/>
  <c r="U63" i="2"/>
  <c r="W63" i="2" s="1"/>
  <c r="T63" i="2"/>
  <c r="S63" i="2"/>
  <c r="O63" i="2"/>
  <c r="K63" i="2"/>
  <c r="G63" i="2"/>
  <c r="V62" i="2"/>
  <c r="U62" i="2"/>
  <c r="T62" i="2"/>
  <c r="W62" i="2" s="1"/>
  <c r="S62" i="2"/>
  <c r="O62" i="2"/>
  <c r="K62" i="2"/>
  <c r="G62" i="2"/>
  <c r="V61" i="2"/>
  <c r="U61" i="2"/>
  <c r="W61" i="2" s="1"/>
  <c r="T61" i="2"/>
  <c r="S61" i="2"/>
  <c r="O61" i="2"/>
  <c r="K61" i="2"/>
  <c r="G61" i="2"/>
  <c r="AA60" i="2"/>
  <c r="V60" i="2"/>
  <c r="U60" i="2"/>
  <c r="Z60" i="2" s="1"/>
  <c r="T60" i="2"/>
  <c r="S60" i="2"/>
  <c r="O60" i="2"/>
  <c r="K60" i="2"/>
  <c r="G60" i="2"/>
  <c r="V59" i="2"/>
  <c r="U59" i="2"/>
  <c r="T59" i="2"/>
  <c r="W59" i="2" s="1"/>
  <c r="S59" i="2"/>
  <c r="O59" i="2"/>
  <c r="K59" i="2"/>
  <c r="G59" i="2"/>
  <c r="V58" i="2"/>
  <c r="U58" i="2"/>
  <c r="Z56" i="2" s="1"/>
  <c r="T58" i="2"/>
  <c r="S58" i="2"/>
  <c r="O58" i="2"/>
  <c r="K58" i="2"/>
  <c r="G58" i="2"/>
  <c r="V57" i="2"/>
  <c r="U57" i="2"/>
  <c r="T57" i="2"/>
  <c r="W57" i="2" s="1"/>
  <c r="S57" i="2"/>
  <c r="O57" i="2"/>
  <c r="K57" i="2"/>
  <c r="G57" i="2"/>
  <c r="V56" i="2"/>
  <c r="AA56" i="2" s="1"/>
  <c r="U56" i="2"/>
  <c r="T56" i="2"/>
  <c r="S56" i="2"/>
  <c r="O56" i="2"/>
  <c r="K56" i="2"/>
  <c r="G56" i="2"/>
  <c r="V55" i="2"/>
  <c r="U55" i="2"/>
  <c r="W55" i="2" s="1"/>
  <c r="T55" i="2"/>
  <c r="S55" i="2"/>
  <c r="O55" i="2"/>
  <c r="K55" i="2"/>
  <c r="G55" i="2"/>
  <c r="V54" i="2"/>
  <c r="U54" i="2"/>
  <c r="T54" i="2"/>
  <c r="W54" i="2" s="1"/>
  <c r="S54" i="2"/>
  <c r="O54" i="2"/>
  <c r="K54" i="2"/>
  <c r="G54" i="2"/>
  <c r="V53" i="2"/>
  <c r="U53" i="2"/>
  <c r="W53" i="2" s="1"/>
  <c r="T53" i="2"/>
  <c r="S53" i="2"/>
  <c r="O53" i="2"/>
  <c r="K53" i="2"/>
  <c r="G53" i="2"/>
  <c r="AA52" i="2"/>
  <c r="Y52" i="2"/>
  <c r="V52" i="2"/>
  <c r="U52" i="2"/>
  <c r="T52" i="2"/>
  <c r="S52" i="2"/>
  <c r="O52" i="2"/>
  <c r="K52" i="2"/>
  <c r="G52" i="2"/>
  <c r="V51" i="2"/>
  <c r="U51" i="2"/>
  <c r="T51" i="2"/>
  <c r="W51" i="2" s="1"/>
  <c r="S51" i="2"/>
  <c r="O51" i="2"/>
  <c r="K51" i="2"/>
  <c r="G51" i="2"/>
  <c r="V50" i="2"/>
  <c r="U50" i="2"/>
  <c r="W50" i="2" s="1"/>
  <c r="T50" i="2"/>
  <c r="S50" i="2"/>
  <c r="O50" i="2"/>
  <c r="K50" i="2"/>
  <c r="G50" i="2"/>
  <c r="V49" i="2"/>
  <c r="U49" i="2"/>
  <c r="T49" i="2"/>
  <c r="W49" i="2" s="1"/>
  <c r="S49" i="2"/>
  <c r="O49" i="2"/>
  <c r="K49" i="2"/>
  <c r="G49" i="2"/>
  <c r="Z48" i="2"/>
  <c r="V48" i="2"/>
  <c r="AA48" i="2" s="1"/>
  <c r="U48" i="2"/>
  <c r="T48" i="2"/>
  <c r="S48" i="2"/>
  <c r="O48" i="2"/>
  <c r="K48" i="2"/>
  <c r="G48" i="2"/>
  <c r="V47" i="2"/>
  <c r="U47" i="2"/>
  <c r="W47" i="2" s="1"/>
  <c r="T47" i="2"/>
  <c r="S47" i="2"/>
  <c r="O47" i="2"/>
  <c r="K47" i="2"/>
  <c r="G47" i="2"/>
  <c r="V46" i="2"/>
  <c r="U46" i="2"/>
  <c r="T46" i="2"/>
  <c r="W46" i="2" s="1"/>
  <c r="S46" i="2"/>
  <c r="O46" i="2"/>
  <c r="K46" i="2"/>
  <c r="G46" i="2"/>
  <c r="V45" i="2"/>
  <c r="U45" i="2"/>
  <c r="W45" i="2" s="1"/>
  <c r="T45" i="2"/>
  <c r="S45" i="2"/>
  <c r="O45" i="2"/>
  <c r="K45" i="2"/>
  <c r="G45" i="2"/>
  <c r="AA44" i="2"/>
  <c r="V44" i="2"/>
  <c r="U44" i="2"/>
  <c r="Z44" i="2" s="1"/>
  <c r="T44" i="2"/>
  <c r="S44" i="2"/>
  <c r="O44" i="2"/>
  <c r="K44" i="2"/>
  <c r="G44" i="2"/>
  <c r="V43" i="2"/>
  <c r="U43" i="2"/>
  <c r="T43" i="2"/>
  <c r="W43" i="2" s="1"/>
  <c r="S43" i="2"/>
  <c r="O43" i="2"/>
  <c r="K43" i="2"/>
  <c r="G43" i="2"/>
  <c r="V42" i="2"/>
  <c r="U42" i="2"/>
  <c r="Z40" i="2" s="1"/>
  <c r="T42" i="2"/>
  <c r="S42" i="2"/>
  <c r="O42" i="2"/>
  <c r="K42" i="2"/>
  <c r="G42" i="2"/>
  <c r="V41" i="2"/>
  <c r="U41" i="2"/>
  <c r="T41" i="2"/>
  <c r="W41" i="2" s="1"/>
  <c r="S41" i="2"/>
  <c r="O41" i="2"/>
  <c r="K41" i="2"/>
  <c r="G41" i="2"/>
  <c r="V40" i="2"/>
  <c r="AA40" i="2" s="1"/>
  <c r="U40" i="2"/>
  <c r="T40" i="2"/>
  <c r="S40" i="2"/>
  <c r="O40" i="2"/>
  <c r="K40" i="2"/>
  <c r="G40" i="2"/>
  <c r="V39" i="2"/>
  <c r="U39" i="2"/>
  <c r="W39" i="2" s="1"/>
  <c r="T39" i="2"/>
  <c r="S39" i="2"/>
  <c r="O39" i="2"/>
  <c r="K39" i="2"/>
  <c r="G39" i="2"/>
  <c r="V38" i="2"/>
  <c r="U38" i="2"/>
  <c r="T38" i="2"/>
  <c r="W38" i="2" s="1"/>
  <c r="S38" i="2"/>
  <c r="O38" i="2"/>
  <c r="K38" i="2"/>
  <c r="G38" i="2"/>
  <c r="V37" i="2"/>
  <c r="U37" i="2"/>
  <c r="W37" i="2" s="1"/>
  <c r="T37" i="2"/>
  <c r="S37" i="2"/>
  <c r="O37" i="2"/>
  <c r="K37" i="2"/>
  <c r="G37" i="2"/>
  <c r="AA36" i="2"/>
  <c r="Y36" i="2"/>
  <c r="V36" i="2"/>
  <c r="U36" i="2"/>
  <c r="T36" i="2"/>
  <c r="S36" i="2"/>
  <c r="O36" i="2"/>
  <c r="K36" i="2"/>
  <c r="G36" i="2"/>
  <c r="V35" i="2"/>
  <c r="U35" i="2"/>
  <c r="T35" i="2"/>
  <c r="W35" i="2" s="1"/>
  <c r="S35" i="2"/>
  <c r="O35" i="2"/>
  <c r="K35" i="2"/>
  <c r="G35" i="2"/>
  <c r="V34" i="2"/>
  <c r="U34" i="2"/>
  <c r="W34" i="2" s="1"/>
  <c r="T34" i="2"/>
  <c r="S34" i="2"/>
  <c r="O34" i="2"/>
  <c r="K34" i="2"/>
  <c r="G34" i="2"/>
  <c r="V33" i="2"/>
  <c r="U33" i="2"/>
  <c r="T33" i="2"/>
  <c r="W33" i="2" s="1"/>
  <c r="S33" i="2"/>
  <c r="O33" i="2"/>
  <c r="K33" i="2"/>
  <c r="G33" i="2"/>
  <c r="Z32" i="2"/>
  <c r="V32" i="2"/>
  <c r="AA32" i="2" s="1"/>
  <c r="U32" i="2"/>
  <c r="T32" i="2"/>
  <c r="S32" i="2"/>
  <c r="O32" i="2"/>
  <c r="K32" i="2"/>
  <c r="G32" i="2"/>
  <c r="V31" i="2"/>
  <c r="U31" i="2"/>
  <c r="W31" i="2" s="1"/>
  <c r="T31" i="2"/>
  <c r="S31" i="2"/>
  <c r="O31" i="2"/>
  <c r="K31" i="2"/>
  <c r="G31" i="2"/>
  <c r="V30" i="2"/>
  <c r="U30" i="2"/>
  <c r="T30" i="2"/>
  <c r="W30" i="2" s="1"/>
  <c r="S30" i="2"/>
  <c r="O30" i="2"/>
  <c r="K30" i="2"/>
  <c r="G30" i="2"/>
  <c r="V29" i="2"/>
  <c r="U29" i="2"/>
  <c r="W29" i="2" s="1"/>
  <c r="T29" i="2"/>
  <c r="S29" i="2"/>
  <c r="O29" i="2"/>
  <c r="K29" i="2"/>
  <c r="G29" i="2"/>
  <c r="AA28" i="2"/>
  <c r="V28" i="2"/>
  <c r="U28" i="2"/>
  <c r="Z28" i="2" s="1"/>
  <c r="T28" i="2"/>
  <c r="S28" i="2"/>
  <c r="O28" i="2"/>
  <c r="K28" i="2"/>
  <c r="G28" i="2"/>
  <c r="V27" i="2"/>
  <c r="U27" i="2"/>
  <c r="T27" i="2"/>
  <c r="W27" i="2" s="1"/>
  <c r="S27" i="2"/>
  <c r="O27" i="2"/>
  <c r="K27" i="2"/>
  <c r="G27" i="2"/>
  <c r="V26" i="2"/>
  <c r="U26" i="2"/>
  <c r="Z24" i="2" s="1"/>
  <c r="T26" i="2"/>
  <c r="S26" i="2"/>
  <c r="O26" i="2"/>
  <c r="K26" i="2"/>
  <c r="G26" i="2"/>
  <c r="V25" i="2"/>
  <c r="U25" i="2"/>
  <c r="T25" i="2"/>
  <c r="W25" i="2" s="1"/>
  <c r="S25" i="2"/>
  <c r="O25" i="2"/>
  <c r="K25" i="2"/>
  <c r="G25" i="2"/>
  <c r="V24" i="2"/>
  <c r="AA24" i="2" s="1"/>
  <c r="U24" i="2"/>
  <c r="T24" i="2"/>
  <c r="S24" i="2"/>
  <c r="O24" i="2"/>
  <c r="K24" i="2"/>
  <c r="G24" i="2"/>
  <c r="V23" i="2"/>
  <c r="U23" i="2"/>
  <c r="W23" i="2" s="1"/>
  <c r="T23" i="2"/>
  <c r="S23" i="2"/>
  <c r="O23" i="2"/>
  <c r="K23" i="2"/>
  <c r="G23" i="2"/>
  <c r="V22" i="2"/>
  <c r="U22" i="2"/>
  <c r="T22" i="2"/>
  <c r="W22" i="2" s="1"/>
  <c r="S22" i="2"/>
  <c r="O22" i="2"/>
  <c r="K22" i="2"/>
  <c r="G22" i="2"/>
  <c r="V21" i="2"/>
  <c r="U21" i="2"/>
  <c r="W21" i="2" s="1"/>
  <c r="T21" i="2"/>
  <c r="S21" i="2"/>
  <c r="O21" i="2"/>
  <c r="K21" i="2"/>
  <c r="G21" i="2"/>
  <c r="AA20" i="2"/>
  <c r="Y20" i="2"/>
  <c r="V20" i="2"/>
  <c r="U20" i="2"/>
  <c r="T20" i="2"/>
  <c r="S20" i="2"/>
  <c r="O20" i="2"/>
  <c r="K20" i="2"/>
  <c r="G20" i="2"/>
  <c r="V19" i="2"/>
  <c r="U19" i="2"/>
  <c r="T19" i="2"/>
  <c r="W19" i="2" s="1"/>
  <c r="S19" i="2"/>
  <c r="O19" i="2"/>
  <c r="K19" i="2"/>
  <c r="G19" i="2"/>
  <c r="V18" i="2"/>
  <c r="U18" i="2"/>
  <c r="W18" i="2" s="1"/>
  <c r="T18" i="2"/>
  <c r="S18" i="2"/>
  <c r="O18" i="2"/>
  <c r="K18" i="2"/>
  <c r="G18" i="2"/>
  <c r="V17" i="2"/>
  <c r="U17" i="2"/>
  <c r="T17" i="2"/>
  <c r="W17" i="2" s="1"/>
  <c r="S17" i="2"/>
  <c r="O17" i="2"/>
  <c r="K17" i="2"/>
  <c r="G17" i="2"/>
  <c r="Z16" i="2"/>
  <c r="V16" i="2"/>
  <c r="AA16" i="2" s="1"/>
  <c r="U16" i="2"/>
  <c r="T16" i="2"/>
  <c r="S16" i="2"/>
  <c r="O16" i="2"/>
  <c r="K16" i="2"/>
  <c r="G16" i="2"/>
  <c r="V15" i="2"/>
  <c r="U15" i="2"/>
  <c r="W15" i="2" s="1"/>
  <c r="T15" i="2"/>
  <c r="S15" i="2"/>
  <c r="O15" i="2"/>
  <c r="K15" i="2"/>
  <c r="G15" i="2"/>
  <c r="V14" i="2"/>
  <c r="U14" i="2"/>
  <c r="T14" i="2"/>
  <c r="W14" i="2" s="1"/>
  <c r="S14" i="2"/>
  <c r="O14" i="2"/>
  <c r="K14" i="2"/>
  <c r="G14" i="2"/>
  <c r="V13" i="2"/>
  <c r="U13" i="2"/>
  <c r="W13" i="2" s="1"/>
  <c r="T13" i="2"/>
  <c r="S13" i="2"/>
  <c r="O13" i="2"/>
  <c r="K13" i="2"/>
  <c r="G13" i="2"/>
  <c r="V12" i="2"/>
  <c r="U12" i="2"/>
  <c r="T12" i="2"/>
  <c r="S12" i="2"/>
  <c r="O12" i="2"/>
  <c r="K12" i="2"/>
  <c r="G12" i="2"/>
  <c r="V11" i="2"/>
  <c r="U11" i="2"/>
  <c r="T11" i="2"/>
  <c r="S11" i="2"/>
  <c r="O11" i="2"/>
  <c r="K11" i="2"/>
  <c r="G11" i="2"/>
  <c r="V10" i="2"/>
  <c r="U10" i="2"/>
  <c r="T10" i="2"/>
  <c r="S10" i="2"/>
  <c r="O10" i="2"/>
  <c r="K10" i="2"/>
  <c r="G10" i="2"/>
  <c r="V9" i="2"/>
  <c r="U9" i="2"/>
  <c r="T9" i="2"/>
  <c r="S9" i="2"/>
  <c r="O9" i="2"/>
  <c r="K9" i="2"/>
  <c r="G9" i="2"/>
  <c r="V8" i="2"/>
  <c r="U8" i="2"/>
  <c r="T8" i="2"/>
  <c r="S8" i="2"/>
  <c r="O8" i="2"/>
  <c r="K8" i="2"/>
  <c r="G8" i="2"/>
  <c r="V7" i="2"/>
  <c r="U7" i="2"/>
  <c r="T7" i="2"/>
  <c r="S7" i="2"/>
  <c r="O7" i="2"/>
  <c r="K7" i="2"/>
  <c r="G7" i="2"/>
  <c r="V6" i="2"/>
  <c r="U6" i="2"/>
  <c r="T6" i="2"/>
  <c r="S6" i="2"/>
  <c r="O6" i="2"/>
  <c r="K6" i="2"/>
  <c r="G6" i="2"/>
  <c r="V5" i="2"/>
  <c r="U5" i="2"/>
  <c r="T5" i="2"/>
  <c r="S5" i="2"/>
  <c r="O5" i="2"/>
  <c r="K5" i="2"/>
  <c r="V4" i="2"/>
  <c r="U4" i="2"/>
  <c r="T4" i="2"/>
  <c r="S4" i="2"/>
  <c r="O4" i="2"/>
  <c r="K4" i="2"/>
  <c r="G4" i="2"/>
  <c r="AA12" i="2" l="1"/>
  <c r="Z12" i="2"/>
  <c r="AA8" i="2"/>
  <c r="Y8" i="2"/>
  <c r="Z8" i="2"/>
  <c r="W10" i="2"/>
  <c r="W9" i="2"/>
  <c r="W5" i="2"/>
  <c r="Y4" i="2"/>
  <c r="W6" i="2"/>
  <c r="W7" i="2"/>
  <c r="Z4" i="2"/>
  <c r="AA4" i="2"/>
  <c r="W8" i="2"/>
  <c r="W12" i="2"/>
  <c r="Y16" i="2"/>
  <c r="W16" i="2"/>
  <c r="W26" i="2"/>
  <c r="W28" i="2"/>
  <c r="Y32" i="2"/>
  <c r="W32" i="2"/>
  <c r="W42" i="2"/>
  <c r="W44" i="2"/>
  <c r="Y48" i="2"/>
  <c r="W48" i="2"/>
  <c r="W58" i="2"/>
  <c r="W60" i="2"/>
  <c r="W4" i="2"/>
  <c r="W11" i="2"/>
  <c r="Y12" i="2"/>
  <c r="Z20" i="2"/>
  <c r="W20" i="2"/>
  <c r="Y24" i="2"/>
  <c r="W24" i="2"/>
  <c r="Y28" i="2"/>
  <c r="Z36" i="2"/>
  <c r="W36" i="2"/>
  <c r="Y40" i="2"/>
  <c r="W40" i="2"/>
  <c r="Y44" i="2"/>
  <c r="Z52" i="2"/>
  <c r="W52" i="2"/>
  <c r="Y56" i="2"/>
  <c r="W56" i="2"/>
  <c r="Y60" i="2"/>
  <c r="Y44" i="1"/>
  <c r="Z44" i="1"/>
  <c r="AA44" i="1"/>
  <c r="AB44" i="1"/>
  <c r="Y48" i="1"/>
  <c r="Z48" i="1"/>
  <c r="AA48" i="1"/>
  <c r="AB48" i="1"/>
  <c r="Y52" i="1"/>
  <c r="Z52" i="1"/>
  <c r="AA52" i="1"/>
  <c r="AB52" i="1"/>
  <c r="Y56" i="1"/>
  <c r="Z56" i="1"/>
  <c r="AA56" i="1"/>
  <c r="AB56" i="1"/>
  <c r="Y60" i="1"/>
  <c r="Z60" i="1"/>
  <c r="AA60" i="1"/>
  <c r="AB60" i="1"/>
  <c r="G8" i="1"/>
  <c r="K8" i="1"/>
  <c r="O8" i="1"/>
  <c r="S8" i="1"/>
  <c r="T8" i="1"/>
  <c r="U8" i="1"/>
  <c r="V8" i="1"/>
  <c r="G9" i="1"/>
  <c r="K9" i="1"/>
  <c r="O9" i="1"/>
  <c r="S9" i="1"/>
  <c r="T9" i="1"/>
  <c r="U9" i="1"/>
  <c r="V9" i="1"/>
  <c r="G10" i="1"/>
  <c r="K10" i="1"/>
  <c r="O10" i="1"/>
  <c r="S10" i="1"/>
  <c r="T10" i="1"/>
  <c r="U10" i="1"/>
  <c r="V10" i="1"/>
  <c r="G11" i="1"/>
  <c r="K11" i="1"/>
  <c r="O11" i="1"/>
  <c r="S11" i="1"/>
  <c r="T11" i="1"/>
  <c r="U11" i="1"/>
  <c r="V11" i="1"/>
  <c r="G12" i="1"/>
  <c r="K12" i="1"/>
  <c r="O12" i="1"/>
  <c r="S12" i="1"/>
  <c r="T12" i="1"/>
  <c r="U12" i="1"/>
  <c r="V12" i="1"/>
  <c r="G13" i="1"/>
  <c r="K13" i="1"/>
  <c r="O13" i="1"/>
  <c r="S13" i="1"/>
  <c r="T13" i="1"/>
  <c r="U13" i="1"/>
  <c r="V13" i="1"/>
  <c r="G14" i="1"/>
  <c r="K14" i="1"/>
  <c r="O14" i="1"/>
  <c r="S14" i="1"/>
  <c r="T14" i="1"/>
  <c r="U14" i="1"/>
  <c r="V14" i="1"/>
  <c r="G15" i="1"/>
  <c r="K15" i="1"/>
  <c r="O15" i="1"/>
  <c r="S15" i="1"/>
  <c r="T15" i="1"/>
  <c r="W15" i="1" s="1"/>
  <c r="U15" i="1"/>
  <c r="V15" i="1"/>
  <c r="G16" i="1"/>
  <c r="K16" i="1"/>
  <c r="O16" i="1"/>
  <c r="S16" i="1"/>
  <c r="T16" i="1"/>
  <c r="U16" i="1"/>
  <c r="V16" i="1"/>
  <c r="W16" i="1"/>
  <c r="G17" i="1"/>
  <c r="K17" i="1"/>
  <c r="O17" i="1"/>
  <c r="S17" i="1"/>
  <c r="T17" i="1"/>
  <c r="U17" i="1"/>
  <c r="V17" i="1"/>
  <c r="G18" i="1"/>
  <c r="K18" i="1"/>
  <c r="O18" i="1"/>
  <c r="S18" i="1"/>
  <c r="T18" i="1"/>
  <c r="W18" i="1" s="1"/>
  <c r="U18" i="1"/>
  <c r="V18" i="1"/>
  <c r="G19" i="1"/>
  <c r="K19" i="1"/>
  <c r="O19" i="1"/>
  <c r="S19" i="1"/>
  <c r="T19" i="1"/>
  <c r="U19" i="1"/>
  <c r="V19" i="1"/>
  <c r="W19" i="1"/>
  <c r="G20" i="1"/>
  <c r="K20" i="1"/>
  <c r="O20" i="1"/>
  <c r="S20" i="1"/>
  <c r="T20" i="1"/>
  <c r="U20" i="1"/>
  <c r="V20" i="1"/>
  <c r="W20" i="1"/>
  <c r="G21" i="1"/>
  <c r="K21" i="1"/>
  <c r="O21" i="1"/>
  <c r="S21" i="1"/>
  <c r="T21" i="1"/>
  <c r="U21" i="1"/>
  <c r="V21" i="1"/>
  <c r="G22" i="1"/>
  <c r="K22" i="1"/>
  <c r="O22" i="1"/>
  <c r="S22" i="1"/>
  <c r="T22" i="1"/>
  <c r="U22" i="1"/>
  <c r="V22" i="1"/>
  <c r="G23" i="1"/>
  <c r="K23" i="1"/>
  <c r="O23" i="1"/>
  <c r="S23" i="1"/>
  <c r="T23" i="1"/>
  <c r="U23" i="1"/>
  <c r="V23" i="1"/>
  <c r="W23" i="1"/>
  <c r="G24" i="1"/>
  <c r="K24" i="1"/>
  <c r="O24" i="1"/>
  <c r="S24" i="1"/>
  <c r="T24" i="1"/>
  <c r="U24" i="1"/>
  <c r="V24" i="1"/>
  <c r="W24" i="1"/>
  <c r="G25" i="1"/>
  <c r="K25" i="1"/>
  <c r="O25" i="1"/>
  <c r="S25" i="1"/>
  <c r="T25" i="1"/>
  <c r="U25" i="1"/>
  <c r="V25" i="1"/>
  <c r="G26" i="1"/>
  <c r="K26" i="1"/>
  <c r="O26" i="1"/>
  <c r="S26" i="1"/>
  <c r="T26" i="1"/>
  <c r="U26" i="1"/>
  <c r="V26" i="1"/>
  <c r="G27" i="1"/>
  <c r="K27" i="1"/>
  <c r="O27" i="1"/>
  <c r="S27" i="1"/>
  <c r="T27" i="1"/>
  <c r="U27" i="1"/>
  <c r="V27" i="1"/>
  <c r="G28" i="1"/>
  <c r="K28" i="1"/>
  <c r="O28" i="1"/>
  <c r="S28" i="1"/>
  <c r="T28" i="1"/>
  <c r="U28" i="1"/>
  <c r="V28" i="1"/>
  <c r="G29" i="1"/>
  <c r="K29" i="1"/>
  <c r="O29" i="1"/>
  <c r="S29" i="1"/>
  <c r="T29" i="1"/>
  <c r="U29" i="1"/>
  <c r="V29" i="1"/>
  <c r="G30" i="1"/>
  <c r="K30" i="1"/>
  <c r="O30" i="1"/>
  <c r="S30" i="1"/>
  <c r="T30" i="1"/>
  <c r="U30" i="1"/>
  <c r="V30" i="1"/>
  <c r="G31" i="1"/>
  <c r="K31" i="1"/>
  <c r="O31" i="1"/>
  <c r="S31" i="1"/>
  <c r="T31" i="1"/>
  <c r="U31" i="1"/>
  <c r="V31" i="1"/>
  <c r="G32" i="1"/>
  <c r="K32" i="1"/>
  <c r="O32" i="1"/>
  <c r="T32" i="1"/>
  <c r="U32" i="1"/>
  <c r="V32" i="1"/>
  <c r="W32" i="1"/>
  <c r="G33" i="1"/>
  <c r="K33" i="1"/>
  <c r="O33" i="1"/>
  <c r="S33" i="1"/>
  <c r="T33" i="1"/>
  <c r="U33" i="1"/>
  <c r="V33" i="1"/>
  <c r="G34" i="1"/>
  <c r="K34" i="1"/>
  <c r="O34" i="1"/>
  <c r="S34" i="1"/>
  <c r="T34" i="1"/>
  <c r="W34" i="1" s="1"/>
  <c r="U34" i="1"/>
  <c r="V34" i="1"/>
  <c r="G35" i="1"/>
  <c r="K35" i="1"/>
  <c r="O35" i="1"/>
  <c r="S35" i="1"/>
  <c r="T35" i="1"/>
  <c r="U35" i="1"/>
  <c r="V35" i="1"/>
  <c r="W35" i="1"/>
  <c r="G36" i="1"/>
  <c r="K36" i="1"/>
  <c r="O36" i="1"/>
  <c r="S36" i="1"/>
  <c r="T36" i="1"/>
  <c r="U36" i="1"/>
  <c r="V36" i="1"/>
  <c r="G37" i="1"/>
  <c r="K37" i="1"/>
  <c r="O37" i="1"/>
  <c r="S37" i="1"/>
  <c r="T37" i="1"/>
  <c r="U37" i="1"/>
  <c r="V37" i="1"/>
  <c r="G38" i="1"/>
  <c r="K38" i="1"/>
  <c r="O38" i="1"/>
  <c r="S38" i="1"/>
  <c r="T38" i="1"/>
  <c r="W38" i="1" s="1"/>
  <c r="U38" i="1"/>
  <c r="V38" i="1"/>
  <c r="G39" i="1"/>
  <c r="K39" i="1"/>
  <c r="O39" i="1"/>
  <c r="S39" i="1"/>
  <c r="T39" i="1"/>
  <c r="U39" i="1"/>
  <c r="V39" i="1"/>
  <c r="W39" i="1"/>
  <c r="G40" i="1"/>
  <c r="K40" i="1"/>
  <c r="O40" i="1"/>
  <c r="S40" i="1"/>
  <c r="T40" i="1"/>
  <c r="U40" i="1"/>
  <c r="V40" i="1"/>
  <c r="W40" i="1"/>
  <c r="G41" i="1"/>
  <c r="K41" i="1"/>
  <c r="O41" i="1"/>
  <c r="S41" i="1"/>
  <c r="T41" i="1"/>
  <c r="U41" i="1"/>
  <c r="V41" i="1"/>
  <c r="G42" i="1"/>
  <c r="K42" i="1"/>
  <c r="O42" i="1"/>
  <c r="S42" i="1"/>
  <c r="T42" i="1"/>
  <c r="U42" i="1"/>
  <c r="V42" i="1"/>
  <c r="G43" i="1"/>
  <c r="K43" i="1"/>
  <c r="O43" i="1"/>
  <c r="S43" i="1"/>
  <c r="T43" i="1"/>
  <c r="U43" i="1"/>
  <c r="V43" i="1"/>
  <c r="W43" i="1"/>
  <c r="G44" i="1"/>
  <c r="K44" i="1"/>
  <c r="O44" i="1"/>
  <c r="S44" i="1"/>
  <c r="T44" i="1"/>
  <c r="U44" i="1"/>
  <c r="V44" i="1"/>
  <c r="W44" i="1"/>
  <c r="G45" i="1"/>
  <c r="K45" i="1"/>
  <c r="O45" i="1"/>
  <c r="S45" i="1"/>
  <c r="T45" i="1"/>
  <c r="U45" i="1"/>
  <c r="V45" i="1"/>
  <c r="W45" i="1"/>
  <c r="G46" i="1"/>
  <c r="K46" i="1"/>
  <c r="O46" i="1"/>
  <c r="S46" i="1"/>
  <c r="T46" i="1"/>
  <c r="U46" i="1"/>
  <c r="V46" i="1"/>
  <c r="W46" i="1"/>
  <c r="G47" i="1"/>
  <c r="K47" i="1"/>
  <c r="O47" i="1"/>
  <c r="S47" i="1"/>
  <c r="T47" i="1"/>
  <c r="U47" i="1"/>
  <c r="V47" i="1"/>
  <c r="W47" i="1"/>
  <c r="G48" i="1"/>
  <c r="K48" i="1"/>
  <c r="O48" i="1"/>
  <c r="S48" i="1"/>
  <c r="T48" i="1"/>
  <c r="U48" i="1"/>
  <c r="V48" i="1"/>
  <c r="W48" i="1"/>
  <c r="G49" i="1"/>
  <c r="K49" i="1"/>
  <c r="O49" i="1"/>
  <c r="S49" i="1"/>
  <c r="T49" i="1"/>
  <c r="U49" i="1"/>
  <c r="V49" i="1"/>
  <c r="W49" i="1"/>
  <c r="G50" i="1"/>
  <c r="K50" i="1"/>
  <c r="O50" i="1"/>
  <c r="S50" i="1"/>
  <c r="T50" i="1"/>
  <c r="U50" i="1"/>
  <c r="V50" i="1"/>
  <c r="W50" i="1"/>
  <c r="G51" i="1"/>
  <c r="K51" i="1"/>
  <c r="O51" i="1"/>
  <c r="S51" i="1"/>
  <c r="T51" i="1"/>
  <c r="U51" i="1"/>
  <c r="V51" i="1"/>
  <c r="W51" i="1"/>
  <c r="G52" i="1"/>
  <c r="K52" i="1"/>
  <c r="O52" i="1"/>
  <c r="S52" i="1"/>
  <c r="T52" i="1"/>
  <c r="U52" i="1"/>
  <c r="V52" i="1"/>
  <c r="W52" i="1"/>
  <c r="G53" i="1"/>
  <c r="K53" i="1"/>
  <c r="O53" i="1"/>
  <c r="S53" i="1"/>
  <c r="T53" i="1"/>
  <c r="U53" i="1"/>
  <c r="V53" i="1"/>
  <c r="W53" i="1"/>
  <c r="G54" i="1"/>
  <c r="K54" i="1"/>
  <c r="O54" i="1"/>
  <c r="S54" i="1"/>
  <c r="T54" i="1"/>
  <c r="U54" i="1"/>
  <c r="V54" i="1"/>
  <c r="W54" i="1"/>
  <c r="G55" i="1"/>
  <c r="K55" i="1"/>
  <c r="O55" i="1"/>
  <c r="S55" i="1"/>
  <c r="T55" i="1"/>
  <c r="U55" i="1"/>
  <c r="V55" i="1"/>
  <c r="W55" i="1"/>
  <c r="G56" i="1"/>
  <c r="K56" i="1"/>
  <c r="O56" i="1"/>
  <c r="S56" i="1"/>
  <c r="T56" i="1"/>
  <c r="U56" i="1"/>
  <c r="V56" i="1"/>
  <c r="W56" i="1"/>
  <c r="G57" i="1"/>
  <c r="K57" i="1"/>
  <c r="O57" i="1"/>
  <c r="S57" i="1"/>
  <c r="T57" i="1"/>
  <c r="U57" i="1"/>
  <c r="V57" i="1"/>
  <c r="W57" i="1"/>
  <c r="G58" i="1"/>
  <c r="K58" i="1"/>
  <c r="O58" i="1"/>
  <c r="S58" i="1"/>
  <c r="T58" i="1"/>
  <c r="U58" i="1"/>
  <c r="V58" i="1"/>
  <c r="W58" i="1"/>
  <c r="G59" i="1"/>
  <c r="K59" i="1"/>
  <c r="O59" i="1"/>
  <c r="S59" i="1"/>
  <c r="T59" i="1"/>
  <c r="U59" i="1"/>
  <c r="V59" i="1"/>
  <c r="W59" i="1"/>
  <c r="G60" i="1"/>
  <c r="K60" i="1"/>
  <c r="O60" i="1"/>
  <c r="S60" i="1"/>
  <c r="T60" i="1"/>
  <c r="U60" i="1"/>
  <c r="V60" i="1"/>
  <c r="W60" i="1"/>
  <c r="G61" i="1"/>
  <c r="K61" i="1"/>
  <c r="O61" i="1"/>
  <c r="S61" i="1"/>
  <c r="T61" i="1"/>
  <c r="U61" i="1"/>
  <c r="V61" i="1"/>
  <c r="W61" i="1"/>
  <c r="G62" i="1"/>
  <c r="K62" i="1"/>
  <c r="O62" i="1"/>
  <c r="S62" i="1"/>
  <c r="T62" i="1"/>
  <c r="U62" i="1"/>
  <c r="V62" i="1"/>
  <c r="W62" i="1"/>
  <c r="G63" i="1"/>
  <c r="K63" i="1"/>
  <c r="O63" i="1"/>
  <c r="S63" i="1"/>
  <c r="T63" i="1"/>
  <c r="U63" i="1"/>
  <c r="V63" i="1"/>
  <c r="W63" i="1"/>
  <c r="S5" i="1"/>
  <c r="S6" i="1"/>
  <c r="S7" i="1"/>
  <c r="O5" i="1"/>
  <c r="O6" i="1"/>
  <c r="O7" i="1"/>
  <c r="K5" i="1"/>
  <c r="K6" i="1"/>
  <c r="K7" i="1"/>
  <c r="G5" i="1"/>
  <c r="G6" i="1"/>
  <c r="G7" i="1"/>
  <c r="S4" i="1"/>
  <c r="O4" i="1"/>
  <c r="K4" i="1"/>
  <c r="G4" i="1"/>
  <c r="V5" i="1"/>
  <c r="V6" i="1"/>
  <c r="V7" i="1"/>
  <c r="V4" i="1"/>
  <c r="U5" i="1"/>
  <c r="U6" i="1"/>
  <c r="U7" i="1"/>
  <c r="U4" i="1"/>
  <c r="T5" i="1"/>
  <c r="T6" i="1"/>
  <c r="T7" i="1"/>
  <c r="T4" i="1"/>
  <c r="W42" i="1" l="1"/>
  <c r="AA40" i="1"/>
  <c r="Z40" i="1"/>
  <c r="W41" i="1"/>
  <c r="Y40" i="1"/>
  <c r="AB40" i="1"/>
  <c r="W37" i="1"/>
  <c r="Z36" i="1"/>
  <c r="W36" i="1"/>
  <c r="AA36" i="1"/>
  <c r="AB36" i="1"/>
  <c r="Y36" i="1"/>
  <c r="AA32" i="1"/>
  <c r="Z32" i="1"/>
  <c r="W33" i="1"/>
  <c r="Y32" i="1"/>
  <c r="AB32" i="1"/>
  <c r="W31" i="1"/>
  <c r="W30" i="1"/>
  <c r="W28" i="1"/>
  <c r="AA28" i="1"/>
  <c r="Z28" i="1"/>
  <c r="Y28" i="1"/>
  <c r="W29" i="1"/>
  <c r="W26" i="1"/>
  <c r="W27" i="1"/>
  <c r="AB24" i="1" s="1"/>
  <c r="AA24" i="1"/>
  <c r="Z24" i="1"/>
  <c r="W25" i="1"/>
  <c r="Y24" i="1"/>
  <c r="W22" i="1"/>
  <c r="W21" i="1"/>
  <c r="AA20" i="1"/>
  <c r="Z20" i="1"/>
  <c r="AB20" i="1"/>
  <c r="Y20" i="1"/>
  <c r="W17" i="1"/>
  <c r="AA16" i="1"/>
  <c r="Z16" i="1"/>
  <c r="AB16" i="1"/>
  <c r="Y16" i="1"/>
  <c r="W13" i="1"/>
  <c r="W14" i="1"/>
  <c r="AA12" i="1"/>
  <c r="Z12" i="1"/>
  <c r="W12" i="1"/>
  <c r="Y12" i="1"/>
  <c r="W11" i="1"/>
  <c r="AA8" i="1"/>
  <c r="W9" i="1"/>
  <c r="W8" i="1"/>
  <c r="Z8" i="1"/>
  <c r="W10" i="1"/>
  <c r="AB56" i="2"/>
  <c r="X56" i="2"/>
  <c r="AB52" i="2"/>
  <c r="X52" i="2"/>
  <c r="AB24" i="2"/>
  <c r="X24" i="2"/>
  <c r="AB20" i="2"/>
  <c r="X20" i="2"/>
  <c r="X59" i="2"/>
  <c r="X57" i="2"/>
  <c r="X54" i="2"/>
  <c r="X43" i="2"/>
  <c r="X41" i="2"/>
  <c r="X38" i="2"/>
  <c r="X27" i="2"/>
  <c r="X25" i="2"/>
  <c r="X22" i="2"/>
  <c r="AB4" i="2"/>
  <c r="X4" i="2"/>
  <c r="X58" i="2"/>
  <c r="X42" i="2"/>
  <c r="X26" i="2"/>
  <c r="AB8" i="2"/>
  <c r="X8" i="2"/>
  <c r="X62" i="2"/>
  <c r="X51" i="2"/>
  <c r="X49" i="2"/>
  <c r="X46" i="2"/>
  <c r="X35" i="2"/>
  <c r="X33" i="2"/>
  <c r="X30" i="2"/>
  <c r="X19" i="2"/>
  <c r="X17" i="2"/>
  <c r="X14" i="2"/>
  <c r="X7" i="2"/>
  <c r="X5" i="2"/>
  <c r="X53" i="2"/>
  <c r="X37" i="2"/>
  <c r="X21" i="2"/>
  <c r="X9" i="2"/>
  <c r="AB40" i="2"/>
  <c r="X40" i="2"/>
  <c r="AB36" i="2"/>
  <c r="X36" i="2"/>
  <c r="X11" i="2"/>
  <c r="AB60" i="2"/>
  <c r="X60" i="2"/>
  <c r="AB48" i="2"/>
  <c r="X48" i="2"/>
  <c r="AB44" i="2"/>
  <c r="X44" i="2"/>
  <c r="AB32" i="2"/>
  <c r="X32" i="2"/>
  <c r="AB28" i="2"/>
  <c r="X28" i="2"/>
  <c r="AB16" i="2"/>
  <c r="X16" i="2"/>
  <c r="AB12" i="2"/>
  <c r="X12" i="2"/>
  <c r="X63" i="2"/>
  <c r="X61" i="2"/>
  <c r="X50" i="2"/>
  <c r="X47" i="2"/>
  <c r="X45" i="2"/>
  <c r="X34" i="2"/>
  <c r="X31" i="2"/>
  <c r="X29" i="2"/>
  <c r="X18" i="2"/>
  <c r="X15" i="2"/>
  <c r="X13" i="2"/>
  <c r="X6" i="2"/>
  <c r="X55" i="2"/>
  <c r="X39" i="2"/>
  <c r="X23" i="2"/>
  <c r="X10" i="2"/>
  <c r="Y8" i="1"/>
  <c r="W6" i="1"/>
  <c r="AA4" i="1"/>
  <c r="W7" i="1"/>
  <c r="Z4" i="1"/>
  <c r="Y4" i="1"/>
  <c r="W5" i="1"/>
  <c r="W4" i="1"/>
  <c r="AC36" i="2" l="1"/>
  <c r="AC40" i="2"/>
  <c r="AB28" i="1"/>
  <c r="AB12" i="1"/>
  <c r="AB8" i="1"/>
  <c r="AC12" i="2"/>
  <c r="AC16" i="2"/>
  <c r="AC28" i="2"/>
  <c r="AC32" i="2"/>
  <c r="AC44" i="2"/>
  <c r="AC48" i="2"/>
  <c r="AC60" i="2"/>
  <c r="AC4" i="2"/>
  <c r="AC8" i="2"/>
  <c r="AC20" i="2"/>
  <c r="AC24" i="2"/>
  <c r="AC52" i="2"/>
  <c r="AC56" i="2"/>
  <c r="X5" i="1"/>
  <c r="X9" i="1"/>
  <c r="X13" i="1"/>
  <c r="X17" i="1"/>
  <c r="X21" i="1"/>
  <c r="X25" i="1"/>
  <c r="X29" i="1"/>
  <c r="X33" i="1"/>
  <c r="X37" i="1"/>
  <c r="X41" i="1"/>
  <c r="X45" i="1"/>
  <c r="X49" i="1"/>
  <c r="X53" i="1"/>
  <c r="X57" i="1"/>
  <c r="X61" i="1"/>
  <c r="X59" i="1"/>
  <c r="X8" i="1"/>
  <c r="X16" i="1"/>
  <c r="X24" i="1"/>
  <c r="X32" i="1"/>
  <c r="X40" i="1"/>
  <c r="X52" i="1"/>
  <c r="X60" i="1"/>
  <c r="X6" i="1"/>
  <c r="X10" i="1"/>
  <c r="X14" i="1"/>
  <c r="X18" i="1"/>
  <c r="X22" i="1"/>
  <c r="X26" i="1"/>
  <c r="X30" i="1"/>
  <c r="X34" i="1"/>
  <c r="X38" i="1"/>
  <c r="X42" i="1"/>
  <c r="X46" i="1"/>
  <c r="X50" i="1"/>
  <c r="X54" i="1"/>
  <c r="X58" i="1"/>
  <c r="X62" i="1"/>
  <c r="X7" i="1"/>
  <c r="X11" i="1"/>
  <c r="X15" i="1"/>
  <c r="X19" i="1"/>
  <c r="X23" i="1"/>
  <c r="X27" i="1"/>
  <c r="X31" i="1"/>
  <c r="X35" i="1"/>
  <c r="X39" i="1"/>
  <c r="X43" i="1"/>
  <c r="X47" i="1"/>
  <c r="X51" i="1"/>
  <c r="X55" i="1"/>
  <c r="X63" i="1"/>
  <c r="X12" i="1"/>
  <c r="X20" i="1"/>
  <c r="X28" i="1"/>
  <c r="X36" i="1"/>
  <c r="X44" i="1"/>
  <c r="X48" i="1"/>
  <c r="X56" i="1"/>
  <c r="X4" i="1"/>
  <c r="AB4" i="1"/>
  <c r="AC8" i="1" l="1"/>
  <c r="AC24" i="1"/>
  <c r="AC40" i="1"/>
  <c r="AC56" i="1"/>
  <c r="AC48" i="1"/>
  <c r="AC4" i="1"/>
  <c r="AC36" i="1"/>
  <c r="AC12" i="1"/>
  <c r="AC28" i="1"/>
  <c r="AC44" i="1"/>
  <c r="AC60" i="1"/>
  <c r="AC32" i="1"/>
  <c r="AC20" i="1"/>
  <c r="AC52" i="1"/>
  <c r="AC16" i="1"/>
</calcChain>
</file>

<file path=xl/sharedStrings.xml><?xml version="1.0" encoding="utf-8"?>
<sst xmlns="http://schemas.openxmlformats.org/spreadsheetml/2006/main" count="147" uniqueCount="81">
  <si>
    <t>Družstvo</t>
  </si>
  <si>
    <t>Příjmení a jméno</t>
  </si>
  <si>
    <t>plné</t>
  </si>
  <si>
    <t>dor.</t>
  </si>
  <si>
    <t>ch</t>
  </si>
  <si>
    <t>1.dr</t>
  </si>
  <si>
    <t>2.dr</t>
  </si>
  <si>
    <t>3.dr</t>
  </si>
  <si>
    <t>4.dr</t>
  </si>
  <si>
    <t>dor</t>
  </si>
  <si>
    <t>jedn.</t>
  </si>
  <si>
    <t>poř.</t>
  </si>
  <si>
    <t>celkem jedn.</t>
  </si>
  <si>
    <t>celk</t>
  </si>
  <si>
    <t>celkem družstvo</t>
  </si>
  <si>
    <t>družstvo</t>
  </si>
  <si>
    <t>Muži</t>
  </si>
  <si>
    <t>Ženy</t>
  </si>
  <si>
    <t>Sládek Vladimír</t>
  </si>
  <si>
    <t>TJ Sokol</t>
  </si>
  <si>
    <t>Bohumín"B"</t>
  </si>
  <si>
    <t>Sliwka Stanislav</t>
  </si>
  <si>
    <t>Klus Jaroslav</t>
  </si>
  <si>
    <t>Modlitba Lukáš</t>
  </si>
  <si>
    <t>Kuttler Petr</t>
  </si>
  <si>
    <t>Přemyslovice"A"</t>
  </si>
  <si>
    <t xml:space="preserve">TJ Sokol </t>
  </si>
  <si>
    <t>Přemyslovice"B"</t>
  </si>
  <si>
    <t>Močar Pavel ml.</t>
  </si>
  <si>
    <t>Močar Pavel st.</t>
  </si>
  <si>
    <t>Toman Pavel</t>
  </si>
  <si>
    <t>Hájek Petr</t>
  </si>
  <si>
    <t>Fraus Tomáš</t>
  </si>
  <si>
    <t>Sedláček Jan</t>
  </si>
  <si>
    <t>Grulich Radek</t>
  </si>
  <si>
    <t>Říha Ivan</t>
  </si>
  <si>
    <t>Husovice</t>
  </si>
  <si>
    <t>Žižlavský Tomáš</t>
  </si>
  <si>
    <t>Radil Jiří</t>
  </si>
  <si>
    <t>Lehocký Lukáš</t>
  </si>
  <si>
    <t>Peřina Tomáš</t>
  </si>
  <si>
    <t>TJ Sokol Kostelec</t>
  </si>
  <si>
    <t>nad Černými lesy</t>
  </si>
  <si>
    <t>Stárek Vojtěch</t>
  </si>
  <si>
    <t>Brachovec Michal</t>
  </si>
  <si>
    <t>Novák David</t>
  </si>
  <si>
    <t>Sus Daniel</t>
  </si>
  <si>
    <t>Bohumín"C"</t>
  </si>
  <si>
    <t>Kohutek Aleš</t>
  </si>
  <si>
    <t>Světlík René</t>
  </si>
  <si>
    <t>Nitka Karol</t>
  </si>
  <si>
    <t>Zaškolný Jan</t>
  </si>
  <si>
    <t>Bohumín "B"</t>
  </si>
  <si>
    <t>Ševčíková Miroslava</t>
  </si>
  <si>
    <t>Honlová Martina</t>
  </si>
  <si>
    <t>Krayzelová Pavlína</t>
  </si>
  <si>
    <t>Sliwková Janka</t>
  </si>
  <si>
    <t>Brno lV</t>
  </si>
  <si>
    <t>Bohumín "A"</t>
  </si>
  <si>
    <t>Brno lV "A"</t>
  </si>
  <si>
    <t>Brno lV "B"</t>
  </si>
  <si>
    <t>Rosendorfová Radka</t>
  </si>
  <si>
    <t>Bučková Eva</t>
  </si>
  <si>
    <t>Hájková Ivana</t>
  </si>
  <si>
    <t>Janková Libuše</t>
  </si>
  <si>
    <t>Josefik Jiří</t>
  </si>
  <si>
    <t>Žák Jiří</t>
  </si>
  <si>
    <t>Vitouch Jaromír</t>
  </si>
  <si>
    <t>Sedlmajer Emil</t>
  </si>
  <si>
    <t>Rozsíval Marek</t>
  </si>
  <si>
    <t>Chadim Lukáš</t>
  </si>
  <si>
    <t>Rozsíval Radoslav</t>
  </si>
  <si>
    <t>Vítek Miroslav</t>
  </si>
  <si>
    <t>Zaškolná Hana</t>
  </si>
  <si>
    <t>Kohutková Markéta</t>
  </si>
  <si>
    <t>Péli Lada</t>
  </si>
  <si>
    <t>Stočesová Lucie</t>
  </si>
  <si>
    <t>Hermann Alfred</t>
  </si>
  <si>
    <t>Krajčí Libor</t>
  </si>
  <si>
    <t>Kuzma Jozef</t>
  </si>
  <si>
    <t>Štafa Ladislav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</si>
</sst>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0" fillId="4" borderId="11" xfId="0" applyFill="1" applyBorder="1" applyAlignment="1">
      <alignment horizontal="center" vertical="center"/>
    </xf>
    <xf numFmtId="0" fontId="0" fillId="4" borderId="11" xfId="0" applyFill="1" applyBorder="1"/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9" xfId="0" applyFill="1" applyBorder="1"/>
    <xf numFmtId="0" fontId="0" fillId="2" borderId="4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3" borderId="10" xfId="0" applyFill="1" applyBorder="1"/>
    <xf numFmtId="0" fontId="0" fillId="3" borderId="4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11" xfId="0" applyFill="1" applyBorder="1"/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2" borderId="10" xfId="0" applyFill="1" applyBorder="1"/>
    <xf numFmtId="0" fontId="0" fillId="4" borderId="4" xfId="0" applyFill="1" applyBorder="1"/>
    <xf numFmtId="0" fontId="0" fillId="4" borderId="0" xfId="0" applyFill="1" applyBorder="1"/>
    <xf numFmtId="0" fontId="0" fillId="4" borderId="0" xfId="0" applyFill="1"/>
    <xf numFmtId="0" fontId="0" fillId="4" borderId="10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4" xfId="0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</cellXfs>
  <cellStyles count="1">
    <cellStyle name="Normální" xfId="0" builtinId="0"/>
  </cellStyles>
  <dxfs count="16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3"/>
  <sheetViews>
    <sheetView tabSelected="1" topLeftCell="A25" workbookViewId="0">
      <selection activeCell="AG44" sqref="AG44"/>
    </sheetView>
  </sheetViews>
  <sheetFormatPr defaultRowHeight="15" x14ac:dyDescent="0.25"/>
  <cols>
    <col min="1" max="1" width="4.7109375" customWidth="1"/>
    <col min="2" max="2" width="19" customWidth="1"/>
    <col min="3" max="3" width="18" customWidth="1"/>
    <col min="4" max="4" width="5.28515625" customWidth="1"/>
    <col min="5" max="5" width="4.42578125" customWidth="1"/>
    <col min="6" max="6" width="3.5703125" customWidth="1"/>
    <col min="7" max="7" width="4.7109375" customWidth="1"/>
    <col min="8" max="8" width="5.28515625" customWidth="1"/>
    <col min="9" max="9" width="4.42578125" customWidth="1"/>
    <col min="10" max="10" width="3.85546875" customWidth="1"/>
    <col min="11" max="11" width="4.85546875" customWidth="1"/>
    <col min="12" max="12" width="5.28515625" customWidth="1"/>
    <col min="13" max="13" width="4.42578125" customWidth="1"/>
    <col min="14" max="14" width="3.7109375" customWidth="1"/>
    <col min="15" max="15" width="4.7109375" customWidth="1"/>
    <col min="16" max="16" width="5.28515625" customWidth="1"/>
    <col min="17" max="17" width="4.42578125" customWidth="1"/>
    <col min="18" max="18" width="3.7109375" customWidth="1"/>
    <col min="19" max="19" width="4.7109375" customWidth="1"/>
    <col min="20" max="20" width="5" customWidth="1"/>
    <col min="21" max="21" width="4.42578125" customWidth="1"/>
    <col min="22" max="22" width="3.7109375" customWidth="1"/>
    <col min="23" max="23" width="4.85546875" customWidth="1"/>
    <col min="24" max="24" width="6.5703125" customWidth="1"/>
    <col min="25" max="28" width="4.7109375" customWidth="1"/>
  </cols>
  <sheetData>
    <row r="1" spans="1:29" ht="29.25" customHeight="1" x14ac:dyDescent="0.25">
      <c r="A1" s="49" t="s">
        <v>16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</row>
    <row r="2" spans="1:29" x14ac:dyDescent="0.25">
      <c r="A2" s="26"/>
      <c r="B2" s="24"/>
      <c r="C2" s="25"/>
      <c r="D2" s="46" t="s">
        <v>5</v>
      </c>
      <c r="E2" s="47"/>
      <c r="F2" s="47"/>
      <c r="G2" s="47"/>
      <c r="H2" s="46" t="s">
        <v>6</v>
      </c>
      <c r="I2" s="47"/>
      <c r="J2" s="47"/>
      <c r="K2" s="48"/>
      <c r="L2" s="47" t="s">
        <v>7</v>
      </c>
      <c r="M2" s="47"/>
      <c r="N2" s="47"/>
      <c r="O2" s="48"/>
      <c r="P2" s="46" t="s">
        <v>8</v>
      </c>
      <c r="Q2" s="47"/>
      <c r="R2" s="47"/>
      <c r="S2" s="48"/>
      <c r="T2" s="43" t="s">
        <v>12</v>
      </c>
      <c r="U2" s="44"/>
      <c r="V2" s="44"/>
      <c r="W2" s="45"/>
      <c r="X2" s="27" t="s">
        <v>11</v>
      </c>
      <c r="Y2" s="43" t="s">
        <v>14</v>
      </c>
      <c r="Z2" s="44"/>
      <c r="AA2" s="44"/>
      <c r="AB2" s="45"/>
      <c r="AC2" s="27" t="s">
        <v>11</v>
      </c>
    </row>
    <row r="3" spans="1:29" x14ac:dyDescent="0.25">
      <c r="A3" s="26"/>
      <c r="B3" s="28" t="s">
        <v>0</v>
      </c>
      <c r="C3" s="29" t="s">
        <v>1</v>
      </c>
      <c r="D3" s="1" t="s">
        <v>2</v>
      </c>
      <c r="E3" s="2" t="s">
        <v>9</v>
      </c>
      <c r="F3" s="2" t="s">
        <v>4</v>
      </c>
      <c r="G3" s="2" t="s">
        <v>13</v>
      </c>
      <c r="H3" s="1" t="s">
        <v>2</v>
      </c>
      <c r="I3" s="2" t="s">
        <v>3</v>
      </c>
      <c r="J3" s="2" t="s">
        <v>4</v>
      </c>
      <c r="K3" s="3" t="s">
        <v>13</v>
      </c>
      <c r="L3" s="2" t="s">
        <v>2</v>
      </c>
      <c r="M3" s="2" t="s">
        <v>9</v>
      </c>
      <c r="N3" s="2" t="s">
        <v>4</v>
      </c>
      <c r="O3" s="3" t="s">
        <v>13</v>
      </c>
      <c r="P3" s="1" t="s">
        <v>2</v>
      </c>
      <c r="Q3" s="2" t="s">
        <v>9</v>
      </c>
      <c r="R3" s="2" t="s">
        <v>4</v>
      </c>
      <c r="S3" s="3" t="s">
        <v>13</v>
      </c>
      <c r="T3" s="1" t="s">
        <v>2</v>
      </c>
      <c r="U3" s="2" t="s">
        <v>9</v>
      </c>
      <c r="V3" s="2" t="s">
        <v>4</v>
      </c>
      <c r="W3" s="3" t="s">
        <v>13</v>
      </c>
      <c r="X3" s="4" t="s">
        <v>10</v>
      </c>
      <c r="Y3" s="1" t="s">
        <v>2</v>
      </c>
      <c r="Z3" s="2" t="s">
        <v>9</v>
      </c>
      <c r="AA3" s="2" t="s">
        <v>4</v>
      </c>
      <c r="AB3" s="3" t="s">
        <v>13</v>
      </c>
      <c r="AC3" s="5" t="s">
        <v>15</v>
      </c>
    </row>
    <row r="4" spans="1:29" ht="15" customHeight="1" x14ac:dyDescent="0.25">
      <c r="A4" s="36">
        <v>1</v>
      </c>
      <c r="B4" s="34"/>
      <c r="C4" s="8" t="s">
        <v>18</v>
      </c>
      <c r="D4" s="12">
        <v>87</v>
      </c>
      <c r="E4" s="13">
        <v>27</v>
      </c>
      <c r="F4" s="13">
        <v>6</v>
      </c>
      <c r="G4" s="13">
        <f>D4+E4</f>
        <v>114</v>
      </c>
      <c r="H4" s="12">
        <v>96</v>
      </c>
      <c r="I4" s="13">
        <v>44</v>
      </c>
      <c r="J4" s="13">
        <v>4</v>
      </c>
      <c r="K4" s="14">
        <f>H4+I4</f>
        <v>140</v>
      </c>
      <c r="L4" s="13">
        <v>78</v>
      </c>
      <c r="M4" s="13">
        <v>26</v>
      </c>
      <c r="N4" s="13">
        <v>4</v>
      </c>
      <c r="O4" s="14">
        <f>L4+M4</f>
        <v>104</v>
      </c>
      <c r="P4" s="12">
        <v>84</v>
      </c>
      <c r="Q4" s="13">
        <v>45</v>
      </c>
      <c r="R4" s="13">
        <v>3</v>
      </c>
      <c r="S4" s="14">
        <f>P4+Q4</f>
        <v>129</v>
      </c>
      <c r="T4" s="13">
        <f>D4+H4+L4+P4</f>
        <v>345</v>
      </c>
      <c r="U4" s="13">
        <f>E4+I4+M4+Q4</f>
        <v>142</v>
      </c>
      <c r="V4" s="13">
        <f>F4+J4+N4+R4</f>
        <v>17</v>
      </c>
      <c r="W4" s="14">
        <f>T4+U4</f>
        <v>487</v>
      </c>
      <c r="X4" s="11">
        <f>RANK(W4,$W$4:$W$63)</f>
        <v>25</v>
      </c>
      <c r="Y4" s="36">
        <f>T4+T5+T6+T7</f>
        <v>345</v>
      </c>
      <c r="Z4" s="36">
        <f t="shared" ref="Z4:AB4" si="0">U4+U5+U6+U7</f>
        <v>142</v>
      </c>
      <c r="AA4" s="36">
        <f t="shared" si="0"/>
        <v>17</v>
      </c>
      <c r="AB4" s="36">
        <f t="shared" si="0"/>
        <v>487</v>
      </c>
      <c r="AC4" s="39">
        <f>RANK(AB4,$AB$4:$AB$63)</f>
        <v>10</v>
      </c>
    </row>
    <row r="5" spans="1:29" ht="15" customHeight="1" x14ac:dyDescent="0.25">
      <c r="A5" s="37"/>
      <c r="B5" s="35"/>
      <c r="C5" s="15"/>
      <c r="D5" s="16"/>
      <c r="E5" s="17"/>
      <c r="F5" s="17"/>
      <c r="G5" s="17">
        <f t="shared" ref="G5:G8" si="1">D5+E5</f>
        <v>0</v>
      </c>
      <c r="H5" s="16"/>
      <c r="I5" s="17"/>
      <c r="J5" s="17"/>
      <c r="K5" s="18">
        <f t="shared" ref="K5:K8" si="2">H5+I5</f>
        <v>0</v>
      </c>
      <c r="L5" s="17"/>
      <c r="M5" s="17"/>
      <c r="N5" s="17"/>
      <c r="O5" s="18">
        <f t="shared" ref="O5:O8" si="3">L5+M5</f>
        <v>0</v>
      </c>
      <c r="P5" s="16"/>
      <c r="Q5" s="17"/>
      <c r="R5" s="17"/>
      <c r="S5" s="18">
        <f t="shared" ref="S5:S8" si="4">P5+Q5</f>
        <v>0</v>
      </c>
      <c r="T5" s="17">
        <f t="shared" ref="T5:T8" si="5">D5+H5+L5+P5</f>
        <v>0</v>
      </c>
      <c r="U5" s="17">
        <f t="shared" ref="U5:U8" si="6">E5+I5+M5+Q5</f>
        <v>0</v>
      </c>
      <c r="V5" s="17">
        <f t="shared" ref="V5:V8" si="7">F5+J5+N5+R5</f>
        <v>0</v>
      </c>
      <c r="W5" s="18">
        <f t="shared" ref="W5:W8" si="8">T5+U5</f>
        <v>0</v>
      </c>
      <c r="X5" s="18">
        <f t="shared" ref="X5:X63" si="9">RANK(W5,$W$4:$W$63)</f>
        <v>38</v>
      </c>
      <c r="Y5" s="37"/>
      <c r="Z5" s="37"/>
      <c r="AA5" s="37"/>
      <c r="AB5" s="37"/>
      <c r="AC5" s="40"/>
    </row>
    <row r="6" spans="1:29" ht="15" customHeight="1" x14ac:dyDescent="0.25">
      <c r="A6" s="37"/>
      <c r="B6" s="35"/>
      <c r="C6" s="23"/>
      <c r="D6" s="9"/>
      <c r="E6" s="10"/>
      <c r="F6" s="10"/>
      <c r="G6" s="10">
        <f t="shared" si="1"/>
        <v>0</v>
      </c>
      <c r="H6" s="9"/>
      <c r="I6" s="10"/>
      <c r="J6" s="10"/>
      <c r="K6" s="11">
        <f t="shared" si="2"/>
        <v>0</v>
      </c>
      <c r="L6" s="10"/>
      <c r="M6" s="10"/>
      <c r="N6" s="10"/>
      <c r="O6" s="11">
        <f t="shared" si="3"/>
        <v>0</v>
      </c>
      <c r="P6" s="9"/>
      <c r="Q6" s="10"/>
      <c r="R6" s="10"/>
      <c r="S6" s="11">
        <f t="shared" si="4"/>
        <v>0</v>
      </c>
      <c r="T6" s="10">
        <f t="shared" si="5"/>
        <v>0</v>
      </c>
      <c r="U6" s="10">
        <f t="shared" si="6"/>
        <v>0</v>
      </c>
      <c r="V6" s="10">
        <f t="shared" si="7"/>
        <v>0</v>
      </c>
      <c r="W6" s="11">
        <f t="shared" si="8"/>
        <v>0</v>
      </c>
      <c r="X6" s="11">
        <f t="shared" si="9"/>
        <v>38</v>
      </c>
      <c r="Y6" s="37"/>
      <c r="Z6" s="37"/>
      <c r="AA6" s="37"/>
      <c r="AB6" s="37"/>
      <c r="AC6" s="40"/>
    </row>
    <row r="7" spans="1:29" ht="15" customHeight="1" x14ac:dyDescent="0.25">
      <c r="A7" s="38"/>
      <c r="B7" s="42"/>
      <c r="C7" s="19"/>
      <c r="D7" s="20"/>
      <c r="E7" s="21"/>
      <c r="F7" s="21"/>
      <c r="G7" s="21">
        <f t="shared" si="1"/>
        <v>0</v>
      </c>
      <c r="H7" s="20"/>
      <c r="I7" s="21"/>
      <c r="J7" s="21"/>
      <c r="K7" s="22">
        <f t="shared" si="2"/>
        <v>0</v>
      </c>
      <c r="L7" s="21"/>
      <c r="M7" s="21"/>
      <c r="N7" s="21"/>
      <c r="O7" s="22">
        <f t="shared" si="3"/>
        <v>0</v>
      </c>
      <c r="P7" s="20"/>
      <c r="Q7" s="21"/>
      <c r="R7" s="21"/>
      <c r="S7" s="22">
        <f t="shared" si="4"/>
        <v>0</v>
      </c>
      <c r="T7" s="21">
        <f t="shared" si="5"/>
        <v>0</v>
      </c>
      <c r="U7" s="21">
        <f t="shared" si="6"/>
        <v>0</v>
      </c>
      <c r="V7" s="21">
        <f t="shared" si="7"/>
        <v>0</v>
      </c>
      <c r="W7" s="22">
        <f t="shared" si="8"/>
        <v>0</v>
      </c>
      <c r="X7" s="18">
        <f t="shared" si="9"/>
        <v>38</v>
      </c>
      <c r="Y7" s="38"/>
      <c r="Z7" s="38"/>
      <c r="AA7" s="38"/>
      <c r="AB7" s="38"/>
      <c r="AC7" s="41"/>
    </row>
    <row r="8" spans="1:29" ht="15" customHeight="1" x14ac:dyDescent="0.25">
      <c r="A8" s="36">
        <v>2</v>
      </c>
      <c r="B8" s="34" t="s">
        <v>19</v>
      </c>
      <c r="C8" s="8" t="s">
        <v>21</v>
      </c>
      <c r="D8" s="12">
        <v>88</v>
      </c>
      <c r="E8" s="13">
        <v>44</v>
      </c>
      <c r="F8" s="13">
        <v>0</v>
      </c>
      <c r="G8" s="13">
        <f t="shared" si="1"/>
        <v>132</v>
      </c>
      <c r="H8" s="12">
        <v>99</v>
      </c>
      <c r="I8" s="13">
        <v>53</v>
      </c>
      <c r="J8" s="13">
        <v>0</v>
      </c>
      <c r="K8" s="14">
        <f t="shared" si="2"/>
        <v>152</v>
      </c>
      <c r="L8" s="13">
        <v>99</v>
      </c>
      <c r="M8" s="13">
        <v>50</v>
      </c>
      <c r="N8" s="13">
        <v>1</v>
      </c>
      <c r="O8" s="14">
        <f t="shared" si="3"/>
        <v>149</v>
      </c>
      <c r="P8" s="12">
        <v>99</v>
      </c>
      <c r="Q8" s="13">
        <v>53</v>
      </c>
      <c r="R8" s="13">
        <v>0</v>
      </c>
      <c r="S8" s="14">
        <f t="shared" si="4"/>
        <v>152</v>
      </c>
      <c r="T8" s="13">
        <f t="shared" si="5"/>
        <v>385</v>
      </c>
      <c r="U8" s="13">
        <f t="shared" si="6"/>
        <v>200</v>
      </c>
      <c r="V8" s="13">
        <f t="shared" si="7"/>
        <v>1</v>
      </c>
      <c r="W8" s="14">
        <f t="shared" si="8"/>
        <v>585</v>
      </c>
      <c r="X8" s="6">
        <f t="shared" si="9"/>
        <v>2</v>
      </c>
      <c r="Y8" s="36">
        <f t="shared" ref="Y8" si="10">T8+T9+T10+T11</f>
        <v>1530</v>
      </c>
      <c r="Z8" s="36">
        <f t="shared" ref="Z8" si="11">U8+U9+U10+U11</f>
        <v>702</v>
      </c>
      <c r="AA8" s="36">
        <f t="shared" ref="AA8" si="12">V8+V9+V10+V11</f>
        <v>15</v>
      </c>
      <c r="AB8" s="36">
        <f t="shared" ref="AB8" si="13">W8+W9+W10+W11</f>
        <v>2232</v>
      </c>
      <c r="AC8" s="39">
        <f t="shared" ref="AC8" si="14">RANK(AB8,$AB$4:$AB$63)</f>
        <v>1</v>
      </c>
    </row>
    <row r="9" spans="1:29" ht="15" customHeight="1" x14ac:dyDescent="0.25">
      <c r="A9" s="37"/>
      <c r="B9" s="35"/>
      <c r="C9" s="15" t="s">
        <v>22</v>
      </c>
      <c r="D9" s="16">
        <v>99</v>
      </c>
      <c r="E9" s="17">
        <v>45</v>
      </c>
      <c r="F9" s="17">
        <v>3</v>
      </c>
      <c r="G9" s="17">
        <f t="shared" ref="G9:G63" si="15">D9+E9</f>
        <v>144</v>
      </c>
      <c r="H9" s="16">
        <v>101</v>
      </c>
      <c r="I9" s="17">
        <v>27</v>
      </c>
      <c r="J9" s="17">
        <v>3</v>
      </c>
      <c r="K9" s="18">
        <f t="shared" ref="K9:K63" si="16">H9+I9</f>
        <v>128</v>
      </c>
      <c r="L9" s="17">
        <v>95</v>
      </c>
      <c r="M9" s="17">
        <v>45</v>
      </c>
      <c r="N9" s="17">
        <v>1</v>
      </c>
      <c r="O9" s="18">
        <f t="shared" ref="O9:O63" si="17">L9+M9</f>
        <v>140</v>
      </c>
      <c r="P9" s="16">
        <v>91</v>
      </c>
      <c r="Q9" s="17">
        <v>26</v>
      </c>
      <c r="R9" s="17">
        <v>2</v>
      </c>
      <c r="S9" s="18">
        <f t="shared" ref="S9:S63" si="18">P9+Q9</f>
        <v>117</v>
      </c>
      <c r="T9" s="17">
        <f t="shared" ref="T9:T63" si="19">D9+H9+L9+P9</f>
        <v>386</v>
      </c>
      <c r="U9" s="17">
        <f t="shared" ref="U9:U63" si="20">E9+I9+M9+Q9</f>
        <v>143</v>
      </c>
      <c r="V9" s="17">
        <f t="shared" ref="V9:V63" si="21">F9+J9+N9+R9</f>
        <v>9</v>
      </c>
      <c r="W9" s="18">
        <f t="shared" ref="W9:W63" si="22">T9+U9</f>
        <v>529</v>
      </c>
      <c r="X9" s="30">
        <f t="shared" si="9"/>
        <v>14</v>
      </c>
      <c r="Y9" s="37"/>
      <c r="Z9" s="37"/>
      <c r="AA9" s="37"/>
      <c r="AB9" s="37"/>
      <c r="AC9" s="40"/>
    </row>
    <row r="10" spans="1:29" ht="15" customHeight="1" x14ac:dyDescent="0.25">
      <c r="A10" s="37"/>
      <c r="B10" s="35" t="s">
        <v>20</v>
      </c>
      <c r="C10" s="23" t="s">
        <v>23</v>
      </c>
      <c r="D10" s="9">
        <v>103</v>
      </c>
      <c r="E10" s="10">
        <v>35</v>
      </c>
      <c r="F10" s="10">
        <v>0</v>
      </c>
      <c r="G10" s="10">
        <f t="shared" si="15"/>
        <v>138</v>
      </c>
      <c r="H10" s="9">
        <v>90</v>
      </c>
      <c r="I10" s="10">
        <v>41</v>
      </c>
      <c r="J10" s="10">
        <v>2</v>
      </c>
      <c r="K10" s="11">
        <f t="shared" si="16"/>
        <v>131</v>
      </c>
      <c r="L10" s="10">
        <v>96</v>
      </c>
      <c r="M10" s="10">
        <v>42</v>
      </c>
      <c r="N10" s="10">
        <v>0</v>
      </c>
      <c r="O10" s="11">
        <f t="shared" si="17"/>
        <v>138</v>
      </c>
      <c r="P10" s="9">
        <v>92</v>
      </c>
      <c r="Q10" s="10">
        <v>45</v>
      </c>
      <c r="R10" s="10">
        <v>1</v>
      </c>
      <c r="S10" s="11">
        <f t="shared" si="18"/>
        <v>137</v>
      </c>
      <c r="T10" s="10">
        <f t="shared" si="19"/>
        <v>381</v>
      </c>
      <c r="U10" s="10">
        <f t="shared" si="20"/>
        <v>163</v>
      </c>
      <c r="V10" s="10">
        <f t="shared" si="21"/>
        <v>3</v>
      </c>
      <c r="W10" s="11">
        <f t="shared" si="22"/>
        <v>544</v>
      </c>
      <c r="X10" s="7">
        <f t="shared" si="9"/>
        <v>9</v>
      </c>
      <c r="Y10" s="37"/>
      <c r="Z10" s="37"/>
      <c r="AA10" s="37"/>
      <c r="AB10" s="37"/>
      <c r="AC10" s="40"/>
    </row>
    <row r="11" spans="1:29" ht="15" customHeight="1" x14ac:dyDescent="0.25">
      <c r="A11" s="38"/>
      <c r="B11" s="42"/>
      <c r="C11" s="19" t="s">
        <v>24</v>
      </c>
      <c r="D11" s="20">
        <v>87</v>
      </c>
      <c r="E11" s="21">
        <v>44</v>
      </c>
      <c r="F11" s="21">
        <v>0</v>
      </c>
      <c r="G11" s="21">
        <f t="shared" si="15"/>
        <v>131</v>
      </c>
      <c r="H11" s="20">
        <v>103</v>
      </c>
      <c r="I11" s="21">
        <v>54</v>
      </c>
      <c r="J11" s="21">
        <v>1</v>
      </c>
      <c r="K11" s="22">
        <f t="shared" si="16"/>
        <v>157</v>
      </c>
      <c r="L11" s="21">
        <v>98</v>
      </c>
      <c r="M11" s="21">
        <v>44</v>
      </c>
      <c r="N11" s="21">
        <v>1</v>
      </c>
      <c r="O11" s="22">
        <f t="shared" si="17"/>
        <v>142</v>
      </c>
      <c r="P11" s="20">
        <v>90</v>
      </c>
      <c r="Q11" s="21">
        <v>54</v>
      </c>
      <c r="R11" s="21">
        <v>0</v>
      </c>
      <c r="S11" s="22">
        <f t="shared" si="18"/>
        <v>144</v>
      </c>
      <c r="T11" s="21">
        <f t="shared" si="19"/>
        <v>378</v>
      </c>
      <c r="U11" s="21">
        <f t="shared" si="20"/>
        <v>196</v>
      </c>
      <c r="V11" s="21">
        <f t="shared" si="21"/>
        <v>2</v>
      </c>
      <c r="W11" s="22">
        <f t="shared" si="22"/>
        <v>574</v>
      </c>
      <c r="X11" s="31">
        <f t="shared" si="9"/>
        <v>3</v>
      </c>
      <c r="Y11" s="38"/>
      <c r="Z11" s="38"/>
      <c r="AA11" s="38"/>
      <c r="AB11" s="38"/>
      <c r="AC11" s="41"/>
    </row>
    <row r="12" spans="1:29" ht="15" customHeight="1" x14ac:dyDescent="0.25">
      <c r="A12" s="36">
        <v>3</v>
      </c>
      <c r="B12" s="34" t="s">
        <v>19</v>
      </c>
      <c r="C12" s="8" t="s">
        <v>28</v>
      </c>
      <c r="D12" s="12">
        <v>87</v>
      </c>
      <c r="E12" s="13">
        <v>27</v>
      </c>
      <c r="F12" s="13">
        <v>5</v>
      </c>
      <c r="G12" s="13">
        <f t="shared" si="15"/>
        <v>114</v>
      </c>
      <c r="H12" s="12">
        <v>92</v>
      </c>
      <c r="I12" s="13">
        <v>34</v>
      </c>
      <c r="J12" s="13">
        <v>2</v>
      </c>
      <c r="K12" s="14">
        <f t="shared" si="16"/>
        <v>126</v>
      </c>
      <c r="L12" s="13">
        <v>81</v>
      </c>
      <c r="M12" s="13">
        <v>17</v>
      </c>
      <c r="N12" s="13">
        <v>8</v>
      </c>
      <c r="O12" s="14">
        <f t="shared" si="17"/>
        <v>98</v>
      </c>
      <c r="P12" s="12">
        <v>76</v>
      </c>
      <c r="Q12" s="13">
        <v>29</v>
      </c>
      <c r="R12" s="13">
        <v>4</v>
      </c>
      <c r="S12" s="14">
        <f t="shared" si="18"/>
        <v>105</v>
      </c>
      <c r="T12" s="13">
        <f t="shared" si="19"/>
        <v>336</v>
      </c>
      <c r="U12" s="13">
        <f t="shared" si="20"/>
        <v>107</v>
      </c>
      <c r="V12" s="13">
        <f t="shared" si="21"/>
        <v>19</v>
      </c>
      <c r="W12" s="14">
        <f t="shared" si="22"/>
        <v>443</v>
      </c>
      <c r="X12" s="11">
        <f t="shared" si="9"/>
        <v>35</v>
      </c>
      <c r="Y12" s="36">
        <f t="shared" ref="Y12" si="23">T12+T13+T14+T15</f>
        <v>1355</v>
      </c>
      <c r="Z12" s="36">
        <f t="shared" ref="Z12" si="24">U12+U13+U14+U15</f>
        <v>579</v>
      </c>
      <c r="AA12" s="36">
        <f t="shared" ref="AA12" si="25">V12+V13+V14+V15</f>
        <v>46</v>
      </c>
      <c r="AB12" s="36">
        <f t="shared" ref="AB12" si="26">W12+W13+W14+W15</f>
        <v>1934</v>
      </c>
      <c r="AC12" s="39">
        <f t="shared" ref="AC12" si="27">RANK(AB12,$AB$4:$AB$63)</f>
        <v>8</v>
      </c>
    </row>
    <row r="13" spans="1:29" ht="15" customHeight="1" x14ac:dyDescent="0.25">
      <c r="A13" s="37"/>
      <c r="B13" s="35"/>
      <c r="C13" s="15" t="s">
        <v>31</v>
      </c>
      <c r="D13" s="16">
        <v>91</v>
      </c>
      <c r="E13" s="17">
        <v>36</v>
      </c>
      <c r="F13" s="17">
        <v>2</v>
      </c>
      <c r="G13" s="17">
        <f t="shared" si="15"/>
        <v>127</v>
      </c>
      <c r="H13" s="16">
        <v>80</v>
      </c>
      <c r="I13" s="17">
        <v>36</v>
      </c>
      <c r="J13" s="17">
        <v>1</v>
      </c>
      <c r="K13" s="18">
        <f t="shared" si="16"/>
        <v>116</v>
      </c>
      <c r="L13" s="17">
        <v>87</v>
      </c>
      <c r="M13" s="17">
        <v>45</v>
      </c>
      <c r="N13" s="17">
        <v>2</v>
      </c>
      <c r="O13" s="18">
        <f t="shared" si="17"/>
        <v>132</v>
      </c>
      <c r="P13" s="16">
        <v>92</v>
      </c>
      <c r="Q13" s="17">
        <v>42</v>
      </c>
      <c r="R13" s="17">
        <v>0</v>
      </c>
      <c r="S13" s="18">
        <f t="shared" si="18"/>
        <v>134</v>
      </c>
      <c r="T13" s="17">
        <f t="shared" si="19"/>
        <v>350</v>
      </c>
      <c r="U13" s="17">
        <f t="shared" si="20"/>
        <v>159</v>
      </c>
      <c r="V13" s="17">
        <f t="shared" si="21"/>
        <v>5</v>
      </c>
      <c r="W13" s="18">
        <f t="shared" si="22"/>
        <v>509</v>
      </c>
      <c r="X13" s="18">
        <f t="shared" si="9"/>
        <v>20</v>
      </c>
      <c r="Y13" s="37"/>
      <c r="Z13" s="37"/>
      <c r="AA13" s="37"/>
      <c r="AB13" s="37"/>
      <c r="AC13" s="40"/>
    </row>
    <row r="14" spans="1:29" ht="15" customHeight="1" x14ac:dyDescent="0.25">
      <c r="A14" s="37"/>
      <c r="B14" s="35" t="s">
        <v>27</v>
      </c>
      <c r="C14" s="23" t="s">
        <v>30</v>
      </c>
      <c r="D14" s="9">
        <v>94</v>
      </c>
      <c r="E14" s="10">
        <v>34</v>
      </c>
      <c r="F14" s="10">
        <v>3</v>
      </c>
      <c r="G14" s="10">
        <f t="shared" si="15"/>
        <v>128</v>
      </c>
      <c r="H14" s="9">
        <v>85</v>
      </c>
      <c r="I14" s="10">
        <v>42</v>
      </c>
      <c r="J14" s="10">
        <v>5</v>
      </c>
      <c r="K14" s="11">
        <f t="shared" si="16"/>
        <v>127</v>
      </c>
      <c r="L14" s="10">
        <v>79</v>
      </c>
      <c r="M14" s="10">
        <v>34</v>
      </c>
      <c r="N14" s="10">
        <v>3</v>
      </c>
      <c r="O14" s="11">
        <f t="shared" si="17"/>
        <v>113</v>
      </c>
      <c r="P14" s="9">
        <v>83</v>
      </c>
      <c r="Q14" s="10">
        <v>44</v>
      </c>
      <c r="R14" s="10">
        <v>3</v>
      </c>
      <c r="S14" s="11">
        <f t="shared" si="18"/>
        <v>127</v>
      </c>
      <c r="T14" s="10">
        <f t="shared" si="19"/>
        <v>341</v>
      </c>
      <c r="U14" s="10">
        <f t="shared" si="20"/>
        <v>154</v>
      </c>
      <c r="V14" s="10">
        <f t="shared" si="21"/>
        <v>14</v>
      </c>
      <c r="W14" s="11">
        <f t="shared" si="22"/>
        <v>495</v>
      </c>
      <c r="X14" s="11">
        <f t="shared" si="9"/>
        <v>24</v>
      </c>
      <c r="Y14" s="37"/>
      <c r="Z14" s="37"/>
      <c r="AA14" s="37"/>
      <c r="AB14" s="37"/>
      <c r="AC14" s="40"/>
    </row>
    <row r="15" spans="1:29" ht="15" customHeight="1" x14ac:dyDescent="0.25">
      <c r="A15" s="38"/>
      <c r="B15" s="42"/>
      <c r="C15" s="19" t="s">
        <v>29</v>
      </c>
      <c r="D15" s="20">
        <v>78</v>
      </c>
      <c r="E15" s="21">
        <v>30</v>
      </c>
      <c r="F15" s="21">
        <v>3</v>
      </c>
      <c r="G15" s="21">
        <f t="shared" si="15"/>
        <v>108</v>
      </c>
      <c r="H15" s="20">
        <v>85</v>
      </c>
      <c r="I15" s="21">
        <v>51</v>
      </c>
      <c r="J15" s="21">
        <v>2</v>
      </c>
      <c r="K15" s="22">
        <f t="shared" si="16"/>
        <v>136</v>
      </c>
      <c r="L15" s="21">
        <v>83</v>
      </c>
      <c r="M15" s="21">
        <v>52</v>
      </c>
      <c r="N15" s="21">
        <v>1</v>
      </c>
      <c r="O15" s="22">
        <f t="shared" si="17"/>
        <v>135</v>
      </c>
      <c r="P15" s="20">
        <v>82</v>
      </c>
      <c r="Q15" s="21">
        <v>26</v>
      </c>
      <c r="R15" s="21">
        <v>2</v>
      </c>
      <c r="S15" s="22">
        <f t="shared" si="18"/>
        <v>108</v>
      </c>
      <c r="T15" s="21">
        <f t="shared" si="19"/>
        <v>328</v>
      </c>
      <c r="U15" s="21">
        <f t="shared" si="20"/>
        <v>159</v>
      </c>
      <c r="V15" s="21">
        <f t="shared" si="21"/>
        <v>8</v>
      </c>
      <c r="W15" s="22">
        <f t="shared" si="22"/>
        <v>487</v>
      </c>
      <c r="X15" s="18">
        <f t="shared" si="9"/>
        <v>25</v>
      </c>
      <c r="Y15" s="38"/>
      <c r="Z15" s="38"/>
      <c r="AA15" s="38"/>
      <c r="AB15" s="38"/>
      <c r="AC15" s="41"/>
    </row>
    <row r="16" spans="1:29" ht="15" customHeight="1" x14ac:dyDescent="0.25">
      <c r="A16" s="36">
        <v>4</v>
      </c>
      <c r="B16" s="34" t="s">
        <v>26</v>
      </c>
      <c r="C16" s="8" t="s">
        <v>32</v>
      </c>
      <c r="D16" s="12">
        <v>98</v>
      </c>
      <c r="E16" s="13">
        <v>42</v>
      </c>
      <c r="F16" s="13">
        <v>1</v>
      </c>
      <c r="G16" s="13">
        <f t="shared" si="15"/>
        <v>140</v>
      </c>
      <c r="H16" s="12">
        <v>96</v>
      </c>
      <c r="I16" s="13">
        <v>36</v>
      </c>
      <c r="J16" s="13">
        <v>1</v>
      </c>
      <c r="K16" s="14">
        <f t="shared" si="16"/>
        <v>132</v>
      </c>
      <c r="L16" s="13">
        <v>80</v>
      </c>
      <c r="M16" s="13">
        <v>43</v>
      </c>
      <c r="N16" s="13">
        <v>1</v>
      </c>
      <c r="O16" s="14">
        <f t="shared" si="17"/>
        <v>123</v>
      </c>
      <c r="P16" s="12">
        <v>94</v>
      </c>
      <c r="Q16" s="13">
        <v>59</v>
      </c>
      <c r="R16" s="13">
        <v>0</v>
      </c>
      <c r="S16" s="14">
        <f t="shared" si="18"/>
        <v>153</v>
      </c>
      <c r="T16" s="13">
        <f t="shared" si="19"/>
        <v>368</v>
      </c>
      <c r="U16" s="13">
        <f t="shared" si="20"/>
        <v>180</v>
      </c>
      <c r="V16" s="13">
        <f t="shared" si="21"/>
        <v>3</v>
      </c>
      <c r="W16" s="14">
        <f t="shared" si="22"/>
        <v>548</v>
      </c>
      <c r="X16" s="6">
        <f t="shared" si="9"/>
        <v>6</v>
      </c>
      <c r="Y16" s="36">
        <f t="shared" ref="Y16" si="28">T16+T17+T18+T19</f>
        <v>1419</v>
      </c>
      <c r="Z16" s="36">
        <f t="shared" ref="Z16" si="29">U16+U17+U18+U19</f>
        <v>733</v>
      </c>
      <c r="AA16" s="36">
        <f t="shared" ref="AA16" si="30">V16+V17+V18+V19</f>
        <v>21</v>
      </c>
      <c r="AB16" s="36">
        <f t="shared" ref="AB16" si="31">W16+W17+W18+W19</f>
        <v>2152</v>
      </c>
      <c r="AC16" s="39">
        <f t="shared" ref="AC16" si="32">RANK(AB16,$AB$4:$AB$63)</f>
        <v>3</v>
      </c>
    </row>
    <row r="17" spans="1:29" ht="15" customHeight="1" x14ac:dyDescent="0.25">
      <c r="A17" s="37"/>
      <c r="B17" s="35"/>
      <c r="C17" s="15" t="s">
        <v>33</v>
      </c>
      <c r="D17" s="16">
        <v>93</v>
      </c>
      <c r="E17" s="17">
        <v>54</v>
      </c>
      <c r="F17" s="17">
        <v>1</v>
      </c>
      <c r="G17" s="17">
        <f t="shared" si="15"/>
        <v>147</v>
      </c>
      <c r="H17" s="16">
        <v>88</v>
      </c>
      <c r="I17" s="17">
        <v>44</v>
      </c>
      <c r="J17" s="17">
        <v>1</v>
      </c>
      <c r="K17" s="18">
        <f t="shared" si="16"/>
        <v>132</v>
      </c>
      <c r="L17" s="17">
        <v>77</v>
      </c>
      <c r="M17" s="17">
        <v>71</v>
      </c>
      <c r="N17" s="17">
        <v>0</v>
      </c>
      <c r="O17" s="18">
        <f t="shared" si="17"/>
        <v>148</v>
      </c>
      <c r="P17" s="16">
        <v>90</v>
      </c>
      <c r="Q17" s="17">
        <v>45</v>
      </c>
      <c r="R17" s="17">
        <v>3</v>
      </c>
      <c r="S17" s="18">
        <f t="shared" si="18"/>
        <v>135</v>
      </c>
      <c r="T17" s="17">
        <f t="shared" si="19"/>
        <v>348</v>
      </c>
      <c r="U17" s="17">
        <f t="shared" si="20"/>
        <v>214</v>
      </c>
      <c r="V17" s="17">
        <f t="shared" si="21"/>
        <v>5</v>
      </c>
      <c r="W17" s="18">
        <f t="shared" si="22"/>
        <v>562</v>
      </c>
      <c r="X17" s="30">
        <f t="shared" si="9"/>
        <v>5</v>
      </c>
      <c r="Y17" s="37"/>
      <c r="Z17" s="37"/>
      <c r="AA17" s="37"/>
      <c r="AB17" s="37"/>
      <c r="AC17" s="40"/>
    </row>
    <row r="18" spans="1:29" ht="15" customHeight="1" x14ac:dyDescent="0.25">
      <c r="A18" s="37"/>
      <c r="B18" s="35" t="s">
        <v>25</v>
      </c>
      <c r="C18" s="23" t="s">
        <v>34</v>
      </c>
      <c r="D18" s="9">
        <v>91</v>
      </c>
      <c r="E18" s="10">
        <v>43</v>
      </c>
      <c r="F18" s="10">
        <v>3</v>
      </c>
      <c r="G18" s="10">
        <f t="shared" si="15"/>
        <v>134</v>
      </c>
      <c r="H18" s="9">
        <v>94</v>
      </c>
      <c r="I18" s="10">
        <v>23</v>
      </c>
      <c r="J18" s="10">
        <v>3</v>
      </c>
      <c r="K18" s="11">
        <f t="shared" si="16"/>
        <v>117</v>
      </c>
      <c r="L18" s="10">
        <v>87</v>
      </c>
      <c r="M18" s="10">
        <v>59</v>
      </c>
      <c r="N18" s="10">
        <v>0</v>
      </c>
      <c r="O18" s="11">
        <f t="shared" si="17"/>
        <v>146</v>
      </c>
      <c r="P18" s="9">
        <v>92</v>
      </c>
      <c r="Q18" s="10">
        <v>52</v>
      </c>
      <c r="R18" s="10">
        <v>0</v>
      </c>
      <c r="S18" s="11">
        <f t="shared" si="18"/>
        <v>144</v>
      </c>
      <c r="T18" s="10">
        <f t="shared" si="19"/>
        <v>364</v>
      </c>
      <c r="U18" s="10">
        <f t="shared" si="20"/>
        <v>177</v>
      </c>
      <c r="V18" s="10">
        <f t="shared" si="21"/>
        <v>6</v>
      </c>
      <c r="W18" s="11">
        <f t="shared" si="22"/>
        <v>541</v>
      </c>
      <c r="X18" s="7">
        <f t="shared" si="9"/>
        <v>10</v>
      </c>
      <c r="Y18" s="37"/>
      <c r="Z18" s="37"/>
      <c r="AA18" s="37"/>
      <c r="AB18" s="37"/>
      <c r="AC18" s="40"/>
    </row>
    <row r="19" spans="1:29" ht="15" customHeight="1" x14ac:dyDescent="0.25">
      <c r="A19" s="38"/>
      <c r="B19" s="42"/>
      <c r="C19" s="19" t="s">
        <v>35</v>
      </c>
      <c r="D19" s="20">
        <v>78</v>
      </c>
      <c r="E19" s="21">
        <v>33</v>
      </c>
      <c r="F19" s="21">
        <v>2</v>
      </c>
      <c r="G19" s="21">
        <f t="shared" si="15"/>
        <v>111</v>
      </c>
      <c r="H19" s="20">
        <v>86</v>
      </c>
      <c r="I19" s="21">
        <v>34</v>
      </c>
      <c r="J19" s="21">
        <v>4</v>
      </c>
      <c r="K19" s="22">
        <f t="shared" si="16"/>
        <v>120</v>
      </c>
      <c r="L19" s="21">
        <v>94</v>
      </c>
      <c r="M19" s="21">
        <v>45</v>
      </c>
      <c r="N19" s="21">
        <v>0</v>
      </c>
      <c r="O19" s="22">
        <f t="shared" si="17"/>
        <v>139</v>
      </c>
      <c r="P19" s="20">
        <v>81</v>
      </c>
      <c r="Q19" s="21">
        <v>50</v>
      </c>
      <c r="R19" s="21">
        <v>1</v>
      </c>
      <c r="S19" s="22">
        <f t="shared" si="18"/>
        <v>131</v>
      </c>
      <c r="T19" s="21">
        <f t="shared" si="19"/>
        <v>339</v>
      </c>
      <c r="U19" s="21">
        <f t="shared" si="20"/>
        <v>162</v>
      </c>
      <c r="V19" s="21">
        <f t="shared" si="21"/>
        <v>7</v>
      </c>
      <c r="W19" s="22">
        <f t="shared" si="22"/>
        <v>501</v>
      </c>
      <c r="X19" s="31">
        <f t="shared" si="9"/>
        <v>22</v>
      </c>
      <c r="Y19" s="38"/>
      <c r="Z19" s="38"/>
      <c r="AA19" s="38"/>
      <c r="AB19" s="38"/>
      <c r="AC19" s="41"/>
    </row>
    <row r="20" spans="1:29" ht="15" customHeight="1" x14ac:dyDescent="0.25">
      <c r="A20" s="36">
        <v>5</v>
      </c>
      <c r="B20" s="34" t="s">
        <v>19</v>
      </c>
      <c r="C20" s="8" t="s">
        <v>37</v>
      </c>
      <c r="D20" s="12">
        <v>96</v>
      </c>
      <c r="E20" s="13">
        <v>41</v>
      </c>
      <c r="F20" s="13">
        <v>4</v>
      </c>
      <c r="G20" s="13">
        <f t="shared" si="15"/>
        <v>137</v>
      </c>
      <c r="H20" s="12">
        <v>84</v>
      </c>
      <c r="I20" s="13">
        <v>54</v>
      </c>
      <c r="J20" s="13">
        <v>0</v>
      </c>
      <c r="K20" s="14">
        <f t="shared" si="16"/>
        <v>138</v>
      </c>
      <c r="L20" s="13">
        <v>86</v>
      </c>
      <c r="M20" s="13">
        <v>49</v>
      </c>
      <c r="N20" s="13">
        <v>0</v>
      </c>
      <c r="O20" s="14">
        <f t="shared" si="17"/>
        <v>135</v>
      </c>
      <c r="P20" s="12">
        <v>91</v>
      </c>
      <c r="Q20" s="13">
        <v>45</v>
      </c>
      <c r="R20" s="13">
        <v>0</v>
      </c>
      <c r="S20" s="14">
        <f t="shared" si="18"/>
        <v>136</v>
      </c>
      <c r="T20" s="13">
        <f t="shared" si="19"/>
        <v>357</v>
      </c>
      <c r="U20" s="13">
        <f t="shared" si="20"/>
        <v>189</v>
      </c>
      <c r="V20" s="13">
        <f t="shared" si="21"/>
        <v>4</v>
      </c>
      <c r="W20" s="14">
        <f t="shared" si="22"/>
        <v>546</v>
      </c>
      <c r="X20" s="11">
        <f t="shared" si="9"/>
        <v>8</v>
      </c>
      <c r="Y20" s="36">
        <f t="shared" ref="Y20" si="33">T20+T21+T22+T23</f>
        <v>1422</v>
      </c>
      <c r="Z20" s="36">
        <f t="shared" ref="Z20" si="34">U20+U21+U22+U23</f>
        <v>626</v>
      </c>
      <c r="AA20" s="36">
        <f t="shared" ref="AA20" si="35">V20+V21+V22+V23</f>
        <v>34</v>
      </c>
      <c r="AB20" s="36">
        <f t="shared" ref="AB20" si="36">W20+W21+W22+W23</f>
        <v>2048</v>
      </c>
      <c r="AC20" s="39">
        <f t="shared" ref="AC20" si="37">RANK(AB20,$AB$4:$AB$63)</f>
        <v>5</v>
      </c>
    </row>
    <row r="21" spans="1:29" ht="15" customHeight="1" x14ac:dyDescent="0.25">
      <c r="A21" s="37"/>
      <c r="B21" s="35"/>
      <c r="C21" s="15" t="s">
        <v>38</v>
      </c>
      <c r="D21" s="16">
        <v>95</v>
      </c>
      <c r="E21" s="17">
        <v>54</v>
      </c>
      <c r="F21" s="17">
        <v>0</v>
      </c>
      <c r="G21" s="17">
        <f t="shared" si="15"/>
        <v>149</v>
      </c>
      <c r="H21" s="16">
        <v>98</v>
      </c>
      <c r="I21" s="17">
        <v>33</v>
      </c>
      <c r="J21" s="17">
        <v>2</v>
      </c>
      <c r="K21" s="18">
        <f t="shared" si="16"/>
        <v>131</v>
      </c>
      <c r="L21" s="17">
        <v>87</v>
      </c>
      <c r="M21" s="17">
        <v>26</v>
      </c>
      <c r="N21" s="17">
        <v>3</v>
      </c>
      <c r="O21" s="18">
        <f t="shared" si="17"/>
        <v>113</v>
      </c>
      <c r="P21" s="16">
        <v>90</v>
      </c>
      <c r="Q21" s="17">
        <v>36</v>
      </c>
      <c r="R21" s="17">
        <v>0</v>
      </c>
      <c r="S21" s="18">
        <f t="shared" si="18"/>
        <v>126</v>
      </c>
      <c r="T21" s="17">
        <f t="shared" si="19"/>
        <v>370</v>
      </c>
      <c r="U21" s="17">
        <f t="shared" si="20"/>
        <v>149</v>
      </c>
      <c r="V21" s="17">
        <f t="shared" si="21"/>
        <v>5</v>
      </c>
      <c r="W21" s="18">
        <f t="shared" si="22"/>
        <v>519</v>
      </c>
      <c r="X21" s="18">
        <f t="shared" si="9"/>
        <v>17</v>
      </c>
      <c r="Y21" s="37"/>
      <c r="Z21" s="37"/>
      <c r="AA21" s="37"/>
      <c r="AB21" s="37"/>
      <c r="AC21" s="40"/>
    </row>
    <row r="22" spans="1:29" ht="15" customHeight="1" x14ac:dyDescent="0.25">
      <c r="A22" s="37"/>
      <c r="B22" s="35" t="s">
        <v>36</v>
      </c>
      <c r="C22" s="23" t="s">
        <v>39</v>
      </c>
      <c r="D22" s="9">
        <v>81</v>
      </c>
      <c r="E22" s="10">
        <v>35</v>
      </c>
      <c r="F22" s="10">
        <v>5</v>
      </c>
      <c r="G22" s="10">
        <f t="shared" si="15"/>
        <v>116</v>
      </c>
      <c r="H22" s="9">
        <v>89</v>
      </c>
      <c r="I22" s="10">
        <v>35</v>
      </c>
      <c r="J22" s="10">
        <v>3</v>
      </c>
      <c r="K22" s="11">
        <f t="shared" si="16"/>
        <v>124</v>
      </c>
      <c r="L22" s="10">
        <v>84</v>
      </c>
      <c r="M22" s="10">
        <v>26</v>
      </c>
      <c r="N22" s="10">
        <v>5</v>
      </c>
      <c r="O22" s="11">
        <f t="shared" si="17"/>
        <v>110</v>
      </c>
      <c r="P22" s="9">
        <v>93</v>
      </c>
      <c r="Q22" s="10">
        <v>44</v>
      </c>
      <c r="R22" s="10">
        <v>1</v>
      </c>
      <c r="S22" s="11">
        <f t="shared" si="18"/>
        <v>137</v>
      </c>
      <c r="T22" s="10">
        <f t="shared" si="19"/>
        <v>347</v>
      </c>
      <c r="U22" s="10">
        <f t="shared" si="20"/>
        <v>140</v>
      </c>
      <c r="V22" s="10">
        <f t="shared" si="21"/>
        <v>14</v>
      </c>
      <c r="W22" s="11">
        <f t="shared" si="22"/>
        <v>487</v>
      </c>
      <c r="X22" s="11">
        <f t="shared" si="9"/>
        <v>25</v>
      </c>
      <c r="Y22" s="37"/>
      <c r="Z22" s="37"/>
      <c r="AA22" s="37"/>
      <c r="AB22" s="37"/>
      <c r="AC22" s="40"/>
    </row>
    <row r="23" spans="1:29" ht="15" customHeight="1" x14ac:dyDescent="0.25">
      <c r="A23" s="38"/>
      <c r="B23" s="42"/>
      <c r="C23" s="19" t="s">
        <v>40</v>
      </c>
      <c r="D23" s="20">
        <v>87</v>
      </c>
      <c r="E23" s="21">
        <v>35</v>
      </c>
      <c r="F23" s="21">
        <v>5</v>
      </c>
      <c r="G23" s="21">
        <f t="shared" si="15"/>
        <v>122</v>
      </c>
      <c r="H23" s="20">
        <v>96</v>
      </c>
      <c r="I23" s="21">
        <v>34</v>
      </c>
      <c r="J23" s="21">
        <v>3</v>
      </c>
      <c r="K23" s="22">
        <f t="shared" si="16"/>
        <v>130</v>
      </c>
      <c r="L23" s="21">
        <v>86</v>
      </c>
      <c r="M23" s="21">
        <v>35</v>
      </c>
      <c r="N23" s="21">
        <v>2</v>
      </c>
      <c r="O23" s="22">
        <f t="shared" si="17"/>
        <v>121</v>
      </c>
      <c r="P23" s="20">
        <v>79</v>
      </c>
      <c r="Q23" s="21">
        <v>44</v>
      </c>
      <c r="R23" s="21">
        <v>1</v>
      </c>
      <c r="S23" s="22">
        <f t="shared" si="18"/>
        <v>123</v>
      </c>
      <c r="T23" s="21">
        <f t="shared" si="19"/>
        <v>348</v>
      </c>
      <c r="U23" s="21">
        <f t="shared" si="20"/>
        <v>148</v>
      </c>
      <c r="V23" s="21">
        <f t="shared" si="21"/>
        <v>11</v>
      </c>
      <c r="W23" s="22">
        <f t="shared" si="22"/>
        <v>496</v>
      </c>
      <c r="X23" s="18">
        <f t="shared" si="9"/>
        <v>23</v>
      </c>
      <c r="Y23" s="38"/>
      <c r="Z23" s="38"/>
      <c r="AA23" s="38"/>
      <c r="AB23" s="38"/>
      <c r="AC23" s="41"/>
    </row>
    <row r="24" spans="1:29" ht="15" customHeight="1" x14ac:dyDescent="0.25">
      <c r="A24" s="36">
        <v>6</v>
      </c>
      <c r="B24" s="34" t="s">
        <v>41</v>
      </c>
      <c r="C24" s="8" t="s">
        <v>43</v>
      </c>
      <c r="D24" s="12">
        <v>103</v>
      </c>
      <c r="E24" s="13">
        <v>36</v>
      </c>
      <c r="F24" s="13">
        <v>2</v>
      </c>
      <c r="G24" s="13">
        <f t="shared" si="15"/>
        <v>139</v>
      </c>
      <c r="H24" s="12">
        <v>85</v>
      </c>
      <c r="I24" s="13">
        <v>34</v>
      </c>
      <c r="J24" s="13">
        <v>0</v>
      </c>
      <c r="K24" s="14">
        <f t="shared" si="16"/>
        <v>119</v>
      </c>
      <c r="L24" s="13">
        <v>89</v>
      </c>
      <c r="M24" s="13">
        <v>34</v>
      </c>
      <c r="N24" s="13">
        <v>2</v>
      </c>
      <c r="O24" s="14">
        <f t="shared" si="17"/>
        <v>123</v>
      </c>
      <c r="P24" s="12">
        <v>97</v>
      </c>
      <c r="Q24" s="13">
        <v>32</v>
      </c>
      <c r="R24" s="13">
        <v>3</v>
      </c>
      <c r="S24" s="14">
        <f t="shared" si="18"/>
        <v>129</v>
      </c>
      <c r="T24" s="13">
        <f t="shared" si="19"/>
        <v>374</v>
      </c>
      <c r="U24" s="13">
        <f t="shared" si="20"/>
        <v>136</v>
      </c>
      <c r="V24" s="13">
        <f t="shared" si="21"/>
        <v>7</v>
      </c>
      <c r="W24" s="14">
        <f t="shared" si="22"/>
        <v>510</v>
      </c>
      <c r="X24" s="6">
        <f t="shared" si="9"/>
        <v>19</v>
      </c>
      <c r="Y24" s="36">
        <f t="shared" ref="Y24" si="38">T24+T25+T26+T27</f>
        <v>1414</v>
      </c>
      <c r="Z24" s="36">
        <f t="shared" ref="Z24" si="39">U24+U25+U26+U27</f>
        <v>573</v>
      </c>
      <c r="AA24" s="36">
        <f t="shared" ref="AA24" si="40">V24+V25+V26+V27</f>
        <v>41</v>
      </c>
      <c r="AB24" s="36">
        <f t="shared" ref="AB24" si="41">W24+W25+W26+W27</f>
        <v>1987</v>
      </c>
      <c r="AC24" s="39">
        <f t="shared" ref="AC24" si="42">RANK(AB24,$AB$4:$AB$63)</f>
        <v>7</v>
      </c>
    </row>
    <row r="25" spans="1:29" ht="15" customHeight="1" x14ac:dyDescent="0.25">
      <c r="A25" s="37"/>
      <c r="B25" s="35"/>
      <c r="C25" s="15" t="s">
        <v>44</v>
      </c>
      <c r="D25" s="16">
        <v>91</v>
      </c>
      <c r="E25" s="17">
        <v>36</v>
      </c>
      <c r="F25" s="17">
        <v>3</v>
      </c>
      <c r="G25" s="17">
        <f t="shared" si="15"/>
        <v>127</v>
      </c>
      <c r="H25" s="16">
        <v>85</v>
      </c>
      <c r="I25" s="17">
        <v>34</v>
      </c>
      <c r="J25" s="17">
        <v>2</v>
      </c>
      <c r="K25" s="18">
        <f t="shared" si="16"/>
        <v>119</v>
      </c>
      <c r="L25" s="17">
        <v>78</v>
      </c>
      <c r="M25" s="17">
        <v>36</v>
      </c>
      <c r="N25" s="17">
        <v>4</v>
      </c>
      <c r="O25" s="18">
        <f t="shared" si="17"/>
        <v>114</v>
      </c>
      <c r="P25" s="16">
        <v>81</v>
      </c>
      <c r="Q25" s="17">
        <v>21</v>
      </c>
      <c r="R25" s="17">
        <v>5</v>
      </c>
      <c r="S25" s="18">
        <f t="shared" si="18"/>
        <v>102</v>
      </c>
      <c r="T25" s="17">
        <f t="shared" si="19"/>
        <v>335</v>
      </c>
      <c r="U25" s="17">
        <f t="shared" si="20"/>
        <v>127</v>
      </c>
      <c r="V25" s="17">
        <f t="shared" si="21"/>
        <v>14</v>
      </c>
      <c r="W25" s="18">
        <f t="shared" si="22"/>
        <v>462</v>
      </c>
      <c r="X25" s="30">
        <f t="shared" si="9"/>
        <v>33</v>
      </c>
      <c r="Y25" s="37"/>
      <c r="Z25" s="37"/>
      <c r="AA25" s="37"/>
      <c r="AB25" s="37"/>
      <c r="AC25" s="40"/>
    </row>
    <row r="26" spans="1:29" ht="15" customHeight="1" x14ac:dyDescent="0.25">
      <c r="A26" s="37"/>
      <c r="B26" s="35" t="s">
        <v>42</v>
      </c>
      <c r="C26" s="23" t="s">
        <v>45</v>
      </c>
      <c r="D26" s="9">
        <v>77</v>
      </c>
      <c r="E26" s="10">
        <v>53</v>
      </c>
      <c r="F26" s="10">
        <v>1</v>
      </c>
      <c r="G26" s="10">
        <f t="shared" si="15"/>
        <v>130</v>
      </c>
      <c r="H26" s="9">
        <v>97</v>
      </c>
      <c r="I26" s="10">
        <v>48</v>
      </c>
      <c r="J26" s="10">
        <v>1</v>
      </c>
      <c r="K26" s="11">
        <f t="shared" si="16"/>
        <v>145</v>
      </c>
      <c r="L26" s="10">
        <v>86</v>
      </c>
      <c r="M26" s="10">
        <v>45</v>
      </c>
      <c r="N26" s="10">
        <v>0</v>
      </c>
      <c r="O26" s="11">
        <f t="shared" si="17"/>
        <v>131</v>
      </c>
      <c r="P26" s="9">
        <v>90</v>
      </c>
      <c r="Q26" s="10">
        <v>41</v>
      </c>
      <c r="R26" s="10">
        <v>3</v>
      </c>
      <c r="S26" s="11">
        <f t="shared" si="18"/>
        <v>131</v>
      </c>
      <c r="T26" s="10">
        <f t="shared" si="19"/>
        <v>350</v>
      </c>
      <c r="U26" s="10">
        <f t="shared" si="20"/>
        <v>187</v>
      </c>
      <c r="V26" s="10">
        <f t="shared" si="21"/>
        <v>5</v>
      </c>
      <c r="W26" s="11">
        <f t="shared" si="22"/>
        <v>537</v>
      </c>
      <c r="X26" s="7">
        <f t="shared" si="9"/>
        <v>13</v>
      </c>
      <c r="Y26" s="37"/>
      <c r="Z26" s="37"/>
      <c r="AA26" s="37"/>
      <c r="AB26" s="37"/>
      <c r="AC26" s="40"/>
    </row>
    <row r="27" spans="1:29" ht="15" customHeight="1" x14ac:dyDescent="0.25">
      <c r="A27" s="38"/>
      <c r="B27" s="42"/>
      <c r="C27" s="19" t="s">
        <v>46</v>
      </c>
      <c r="D27" s="20">
        <v>89</v>
      </c>
      <c r="E27" s="21">
        <v>34</v>
      </c>
      <c r="F27" s="21">
        <v>4</v>
      </c>
      <c r="G27" s="21">
        <f t="shared" si="15"/>
        <v>123</v>
      </c>
      <c r="H27" s="20">
        <v>101</v>
      </c>
      <c r="I27" s="21">
        <v>30</v>
      </c>
      <c r="J27" s="21">
        <v>4</v>
      </c>
      <c r="K27" s="22">
        <f t="shared" si="16"/>
        <v>131</v>
      </c>
      <c r="L27" s="21">
        <v>84</v>
      </c>
      <c r="M27" s="21">
        <v>27</v>
      </c>
      <c r="N27" s="21">
        <v>4</v>
      </c>
      <c r="O27" s="22">
        <f t="shared" si="17"/>
        <v>111</v>
      </c>
      <c r="P27" s="20">
        <v>81</v>
      </c>
      <c r="Q27" s="21">
        <v>32</v>
      </c>
      <c r="R27" s="21">
        <v>3</v>
      </c>
      <c r="S27" s="22">
        <f t="shared" si="18"/>
        <v>113</v>
      </c>
      <c r="T27" s="21">
        <f t="shared" si="19"/>
        <v>355</v>
      </c>
      <c r="U27" s="21">
        <f t="shared" si="20"/>
        <v>123</v>
      </c>
      <c r="V27" s="21">
        <f t="shared" si="21"/>
        <v>15</v>
      </c>
      <c r="W27" s="22">
        <f t="shared" si="22"/>
        <v>478</v>
      </c>
      <c r="X27" s="31">
        <f t="shared" si="9"/>
        <v>30</v>
      </c>
      <c r="Y27" s="38"/>
      <c r="Z27" s="38"/>
      <c r="AA27" s="38"/>
      <c r="AB27" s="38"/>
      <c r="AC27" s="41"/>
    </row>
    <row r="28" spans="1:29" ht="15" customHeight="1" x14ac:dyDescent="0.25">
      <c r="A28" s="36">
        <v>7</v>
      </c>
      <c r="B28" s="34" t="s">
        <v>19</v>
      </c>
      <c r="C28" s="8" t="s">
        <v>48</v>
      </c>
      <c r="D28" s="12">
        <v>95</v>
      </c>
      <c r="E28" s="13">
        <v>41</v>
      </c>
      <c r="F28" s="13">
        <v>1</v>
      </c>
      <c r="G28" s="13">
        <f t="shared" si="15"/>
        <v>136</v>
      </c>
      <c r="H28" s="12">
        <v>82</v>
      </c>
      <c r="I28" s="13">
        <v>61</v>
      </c>
      <c r="J28" s="13">
        <v>0</v>
      </c>
      <c r="K28" s="14">
        <f t="shared" si="16"/>
        <v>143</v>
      </c>
      <c r="L28" s="13">
        <v>87</v>
      </c>
      <c r="M28" s="13">
        <v>61</v>
      </c>
      <c r="N28" s="13">
        <v>1</v>
      </c>
      <c r="O28" s="14">
        <f t="shared" si="17"/>
        <v>148</v>
      </c>
      <c r="P28" s="12">
        <v>85</v>
      </c>
      <c r="Q28" s="13">
        <v>35</v>
      </c>
      <c r="R28" s="13">
        <v>2</v>
      </c>
      <c r="S28" s="14">
        <f t="shared" si="18"/>
        <v>120</v>
      </c>
      <c r="T28" s="13">
        <f t="shared" si="19"/>
        <v>349</v>
      </c>
      <c r="U28" s="13">
        <f t="shared" si="20"/>
        <v>198</v>
      </c>
      <c r="V28" s="13">
        <f t="shared" si="21"/>
        <v>4</v>
      </c>
      <c r="W28" s="14">
        <f t="shared" si="22"/>
        <v>547</v>
      </c>
      <c r="X28" s="11">
        <f t="shared" si="9"/>
        <v>7</v>
      </c>
      <c r="Y28" s="36">
        <f t="shared" ref="Y28" si="43">T28+T29+T30+T31</f>
        <v>1405</v>
      </c>
      <c r="Z28" s="36">
        <f t="shared" ref="Z28" si="44">U28+U29+U30+U31</f>
        <v>622</v>
      </c>
      <c r="AA28" s="36">
        <f t="shared" ref="AA28" si="45">V28+V29+V30+V31</f>
        <v>45</v>
      </c>
      <c r="AB28" s="36">
        <f t="shared" ref="AB28" si="46">W28+W29+W30+W31</f>
        <v>2027</v>
      </c>
      <c r="AC28" s="39">
        <f t="shared" ref="AC28" si="47">RANK(AB28,$AB$4:$AB$63)</f>
        <v>6</v>
      </c>
    </row>
    <row r="29" spans="1:29" ht="15" customHeight="1" x14ac:dyDescent="0.25">
      <c r="A29" s="37"/>
      <c r="B29" s="35"/>
      <c r="C29" s="15" t="s">
        <v>49</v>
      </c>
      <c r="D29" s="16">
        <v>96</v>
      </c>
      <c r="E29" s="17">
        <v>40</v>
      </c>
      <c r="F29" s="17">
        <v>6</v>
      </c>
      <c r="G29" s="17">
        <f t="shared" si="15"/>
        <v>136</v>
      </c>
      <c r="H29" s="16">
        <v>89</v>
      </c>
      <c r="I29" s="17">
        <v>26</v>
      </c>
      <c r="J29" s="17">
        <v>6</v>
      </c>
      <c r="K29" s="18">
        <f t="shared" si="16"/>
        <v>115</v>
      </c>
      <c r="L29" s="17">
        <v>73</v>
      </c>
      <c r="M29" s="17">
        <v>26</v>
      </c>
      <c r="N29" s="17">
        <v>6</v>
      </c>
      <c r="O29" s="18">
        <f t="shared" si="17"/>
        <v>99</v>
      </c>
      <c r="P29" s="16">
        <v>95</v>
      </c>
      <c r="Q29" s="17">
        <v>26</v>
      </c>
      <c r="R29" s="17">
        <v>5</v>
      </c>
      <c r="S29" s="18">
        <f t="shared" si="18"/>
        <v>121</v>
      </c>
      <c r="T29" s="17">
        <f t="shared" si="19"/>
        <v>353</v>
      </c>
      <c r="U29" s="17">
        <f t="shared" si="20"/>
        <v>118</v>
      </c>
      <c r="V29" s="17">
        <f t="shared" si="21"/>
        <v>23</v>
      </c>
      <c r="W29" s="18">
        <f t="shared" si="22"/>
        <v>471</v>
      </c>
      <c r="X29" s="18">
        <f t="shared" si="9"/>
        <v>31</v>
      </c>
      <c r="Y29" s="37"/>
      <c r="Z29" s="37"/>
      <c r="AA29" s="37"/>
      <c r="AB29" s="37"/>
      <c r="AC29" s="40"/>
    </row>
    <row r="30" spans="1:29" ht="15" customHeight="1" x14ac:dyDescent="0.25">
      <c r="A30" s="37"/>
      <c r="B30" s="35" t="s">
        <v>47</v>
      </c>
      <c r="C30" s="23" t="s">
        <v>50</v>
      </c>
      <c r="D30" s="9">
        <v>93</v>
      </c>
      <c r="E30" s="10">
        <v>34</v>
      </c>
      <c r="F30" s="10">
        <v>4</v>
      </c>
      <c r="G30" s="10">
        <f t="shared" si="15"/>
        <v>127</v>
      </c>
      <c r="H30" s="9">
        <v>88</v>
      </c>
      <c r="I30" s="10">
        <v>26</v>
      </c>
      <c r="J30" s="10">
        <v>2</v>
      </c>
      <c r="K30" s="11">
        <f t="shared" si="16"/>
        <v>114</v>
      </c>
      <c r="L30" s="10">
        <v>80</v>
      </c>
      <c r="M30" s="10">
        <v>36</v>
      </c>
      <c r="N30" s="10">
        <v>2</v>
      </c>
      <c r="O30" s="11">
        <f t="shared" si="17"/>
        <v>116</v>
      </c>
      <c r="P30" s="9">
        <v>84</v>
      </c>
      <c r="Q30" s="10">
        <v>45</v>
      </c>
      <c r="R30" s="10">
        <v>2</v>
      </c>
      <c r="S30" s="11">
        <f t="shared" si="18"/>
        <v>129</v>
      </c>
      <c r="T30" s="10">
        <f t="shared" si="19"/>
        <v>345</v>
      </c>
      <c r="U30" s="10">
        <f t="shared" si="20"/>
        <v>141</v>
      </c>
      <c r="V30" s="10">
        <f t="shared" si="21"/>
        <v>10</v>
      </c>
      <c r="W30" s="11">
        <f t="shared" si="22"/>
        <v>486</v>
      </c>
      <c r="X30" s="11">
        <f t="shared" si="9"/>
        <v>29</v>
      </c>
      <c r="Y30" s="37"/>
      <c r="Z30" s="37"/>
      <c r="AA30" s="37"/>
      <c r="AB30" s="37"/>
      <c r="AC30" s="40"/>
    </row>
    <row r="31" spans="1:29" ht="15" customHeight="1" x14ac:dyDescent="0.25">
      <c r="A31" s="38"/>
      <c r="B31" s="42"/>
      <c r="C31" s="19" t="s">
        <v>51</v>
      </c>
      <c r="D31" s="20">
        <v>92</v>
      </c>
      <c r="E31" s="21">
        <v>44</v>
      </c>
      <c r="F31" s="21">
        <v>2</v>
      </c>
      <c r="G31" s="21">
        <f t="shared" si="15"/>
        <v>136</v>
      </c>
      <c r="H31" s="20">
        <v>91</v>
      </c>
      <c r="I31" s="21">
        <v>50</v>
      </c>
      <c r="J31" s="21">
        <v>2</v>
      </c>
      <c r="K31" s="22">
        <f t="shared" si="16"/>
        <v>141</v>
      </c>
      <c r="L31" s="21">
        <v>84</v>
      </c>
      <c r="M31" s="21">
        <v>35</v>
      </c>
      <c r="N31" s="21">
        <v>2</v>
      </c>
      <c r="O31" s="22">
        <f t="shared" si="17"/>
        <v>119</v>
      </c>
      <c r="P31" s="20">
        <v>91</v>
      </c>
      <c r="Q31" s="21">
        <v>36</v>
      </c>
      <c r="R31" s="21">
        <v>2</v>
      </c>
      <c r="S31" s="22">
        <f t="shared" si="18"/>
        <v>127</v>
      </c>
      <c r="T31" s="21">
        <f t="shared" si="19"/>
        <v>358</v>
      </c>
      <c r="U31" s="21">
        <f t="shared" si="20"/>
        <v>165</v>
      </c>
      <c r="V31" s="21">
        <f t="shared" si="21"/>
        <v>8</v>
      </c>
      <c r="W31" s="22">
        <f t="shared" si="22"/>
        <v>523</v>
      </c>
      <c r="X31" s="18">
        <f t="shared" si="9"/>
        <v>16</v>
      </c>
      <c r="Y31" s="38"/>
      <c r="Z31" s="38"/>
      <c r="AA31" s="38"/>
      <c r="AB31" s="38"/>
      <c r="AC31" s="41"/>
    </row>
    <row r="32" spans="1:29" ht="15" customHeight="1" x14ac:dyDescent="0.25">
      <c r="A32" s="36">
        <v>8</v>
      </c>
      <c r="B32" s="34" t="s">
        <v>19</v>
      </c>
      <c r="C32" s="8" t="s">
        <v>65</v>
      </c>
      <c r="D32" s="12">
        <v>77</v>
      </c>
      <c r="E32" s="13">
        <v>25</v>
      </c>
      <c r="F32" s="13">
        <v>7</v>
      </c>
      <c r="G32" s="13">
        <f t="shared" si="15"/>
        <v>102</v>
      </c>
      <c r="H32" s="12">
        <v>79</v>
      </c>
      <c r="I32" s="13">
        <v>35</v>
      </c>
      <c r="J32" s="13">
        <v>3</v>
      </c>
      <c r="K32" s="14">
        <f t="shared" si="16"/>
        <v>114</v>
      </c>
      <c r="L32" s="13">
        <v>85</v>
      </c>
      <c r="M32" s="13">
        <v>25</v>
      </c>
      <c r="N32" s="13">
        <v>5</v>
      </c>
      <c r="O32" s="14">
        <f t="shared" si="17"/>
        <v>110</v>
      </c>
      <c r="P32" s="12">
        <v>99</v>
      </c>
      <c r="Q32" s="13">
        <v>42</v>
      </c>
      <c r="R32" s="13">
        <v>2</v>
      </c>
      <c r="S32" s="14">
        <v>141</v>
      </c>
      <c r="T32" s="13">
        <f t="shared" si="19"/>
        <v>340</v>
      </c>
      <c r="U32" s="13">
        <f t="shared" si="20"/>
        <v>127</v>
      </c>
      <c r="V32" s="13">
        <f t="shared" si="21"/>
        <v>17</v>
      </c>
      <c r="W32" s="14">
        <f t="shared" si="22"/>
        <v>467</v>
      </c>
      <c r="X32" s="6">
        <f t="shared" si="9"/>
        <v>32</v>
      </c>
      <c r="Y32" s="36">
        <f t="shared" ref="Y32" si="48">T32+T33+T34+T35</f>
        <v>1311</v>
      </c>
      <c r="Z32" s="36">
        <f t="shared" ref="Z32" si="49">U32+U33+U34+U35</f>
        <v>481</v>
      </c>
      <c r="AA32" s="36">
        <f t="shared" ref="AA32" si="50">V32+V33+V34+V35</f>
        <v>78</v>
      </c>
      <c r="AB32" s="36">
        <f t="shared" ref="AB32" si="51">W32+W33+W34+W35</f>
        <v>1792</v>
      </c>
      <c r="AC32" s="39">
        <f t="shared" ref="AC32" si="52">RANK(AB32,$AB$4:$AB$63)</f>
        <v>9</v>
      </c>
    </row>
    <row r="33" spans="1:29" ht="15" customHeight="1" x14ac:dyDescent="0.25">
      <c r="A33" s="37"/>
      <c r="B33" s="35"/>
      <c r="C33" s="15" t="s">
        <v>66</v>
      </c>
      <c r="D33" s="16">
        <v>77</v>
      </c>
      <c r="E33" s="17">
        <v>26</v>
      </c>
      <c r="F33" s="17">
        <v>3</v>
      </c>
      <c r="G33" s="17">
        <f t="shared" si="15"/>
        <v>103</v>
      </c>
      <c r="H33" s="16">
        <v>83</v>
      </c>
      <c r="I33" s="17">
        <v>35</v>
      </c>
      <c r="J33" s="17">
        <v>4</v>
      </c>
      <c r="K33" s="18">
        <f t="shared" si="16"/>
        <v>118</v>
      </c>
      <c r="L33" s="17">
        <v>84</v>
      </c>
      <c r="M33" s="17">
        <v>27</v>
      </c>
      <c r="N33" s="17">
        <v>5</v>
      </c>
      <c r="O33" s="18">
        <f t="shared" si="17"/>
        <v>111</v>
      </c>
      <c r="P33" s="16">
        <v>76</v>
      </c>
      <c r="Q33" s="17">
        <v>45</v>
      </c>
      <c r="R33" s="17">
        <v>4</v>
      </c>
      <c r="S33" s="18">
        <f t="shared" si="18"/>
        <v>121</v>
      </c>
      <c r="T33" s="17">
        <f t="shared" si="19"/>
        <v>320</v>
      </c>
      <c r="U33" s="17">
        <f t="shared" si="20"/>
        <v>133</v>
      </c>
      <c r="V33" s="17">
        <f t="shared" si="21"/>
        <v>16</v>
      </c>
      <c r="W33" s="18">
        <f t="shared" si="22"/>
        <v>453</v>
      </c>
      <c r="X33" s="30">
        <f t="shared" si="9"/>
        <v>34</v>
      </c>
      <c r="Y33" s="37"/>
      <c r="Z33" s="37"/>
      <c r="AA33" s="37"/>
      <c r="AB33" s="37"/>
      <c r="AC33" s="40"/>
    </row>
    <row r="34" spans="1:29" ht="15" customHeight="1" x14ac:dyDescent="0.25">
      <c r="A34" s="37"/>
      <c r="B34" s="35" t="s">
        <v>60</v>
      </c>
      <c r="C34" s="23" t="s">
        <v>67</v>
      </c>
      <c r="D34" s="9">
        <v>83</v>
      </c>
      <c r="E34" s="10">
        <v>27</v>
      </c>
      <c r="F34" s="10">
        <v>3</v>
      </c>
      <c r="G34" s="10">
        <f t="shared" si="15"/>
        <v>110</v>
      </c>
      <c r="H34" s="9">
        <v>81</v>
      </c>
      <c r="I34" s="10">
        <v>18</v>
      </c>
      <c r="J34" s="10">
        <v>5</v>
      </c>
      <c r="K34" s="11">
        <f t="shared" si="16"/>
        <v>99</v>
      </c>
      <c r="L34" s="10">
        <v>70</v>
      </c>
      <c r="M34" s="10">
        <v>26</v>
      </c>
      <c r="N34" s="10">
        <v>7</v>
      </c>
      <c r="O34" s="11">
        <f t="shared" si="17"/>
        <v>96</v>
      </c>
      <c r="P34" s="9">
        <v>92</v>
      </c>
      <c r="Q34" s="10">
        <v>44</v>
      </c>
      <c r="R34" s="10">
        <v>4</v>
      </c>
      <c r="S34" s="11">
        <f t="shared" si="18"/>
        <v>136</v>
      </c>
      <c r="T34" s="10">
        <f t="shared" si="19"/>
        <v>326</v>
      </c>
      <c r="U34" s="10">
        <f t="shared" si="20"/>
        <v>115</v>
      </c>
      <c r="V34" s="10">
        <f t="shared" si="21"/>
        <v>19</v>
      </c>
      <c r="W34" s="11">
        <f t="shared" si="22"/>
        <v>441</v>
      </c>
      <c r="X34" s="7">
        <f t="shared" si="9"/>
        <v>36</v>
      </c>
      <c r="Y34" s="37"/>
      <c r="Z34" s="37"/>
      <c r="AA34" s="37"/>
      <c r="AB34" s="37"/>
      <c r="AC34" s="40"/>
    </row>
    <row r="35" spans="1:29" ht="15" customHeight="1" x14ac:dyDescent="0.25">
      <c r="A35" s="38"/>
      <c r="B35" s="42"/>
      <c r="C35" s="19" t="s">
        <v>68</v>
      </c>
      <c r="D35" s="20">
        <v>89</v>
      </c>
      <c r="E35" s="21">
        <v>24</v>
      </c>
      <c r="F35" s="21">
        <v>7</v>
      </c>
      <c r="G35" s="21">
        <f t="shared" si="15"/>
        <v>113</v>
      </c>
      <c r="H35" s="20">
        <v>92</v>
      </c>
      <c r="I35" s="21">
        <v>32</v>
      </c>
      <c r="J35" s="21">
        <v>7</v>
      </c>
      <c r="K35" s="22">
        <f t="shared" si="16"/>
        <v>124</v>
      </c>
      <c r="L35" s="21">
        <v>64</v>
      </c>
      <c r="M35" s="21">
        <v>32</v>
      </c>
      <c r="N35" s="21">
        <v>6</v>
      </c>
      <c r="O35" s="22">
        <f t="shared" si="17"/>
        <v>96</v>
      </c>
      <c r="P35" s="20">
        <v>80</v>
      </c>
      <c r="Q35" s="21">
        <v>18</v>
      </c>
      <c r="R35" s="21">
        <v>6</v>
      </c>
      <c r="S35" s="22">
        <f t="shared" si="18"/>
        <v>98</v>
      </c>
      <c r="T35" s="21">
        <f t="shared" si="19"/>
        <v>325</v>
      </c>
      <c r="U35" s="21">
        <f t="shared" si="20"/>
        <v>106</v>
      </c>
      <c r="V35" s="21">
        <f t="shared" si="21"/>
        <v>26</v>
      </c>
      <c r="W35" s="22">
        <f t="shared" si="22"/>
        <v>431</v>
      </c>
      <c r="X35" s="31">
        <f t="shared" si="9"/>
        <v>37</v>
      </c>
      <c r="Y35" s="38"/>
      <c r="Z35" s="38"/>
      <c r="AA35" s="38"/>
      <c r="AB35" s="38"/>
      <c r="AC35" s="41"/>
    </row>
    <row r="36" spans="1:29" ht="15" customHeight="1" x14ac:dyDescent="0.25">
      <c r="A36" s="36">
        <v>9</v>
      </c>
      <c r="B36" s="34" t="s">
        <v>19</v>
      </c>
      <c r="C36" s="8" t="s">
        <v>69</v>
      </c>
      <c r="D36" s="12">
        <v>98</v>
      </c>
      <c r="E36" s="13">
        <v>59</v>
      </c>
      <c r="F36" s="13">
        <v>0</v>
      </c>
      <c r="G36" s="13">
        <f t="shared" si="15"/>
        <v>157</v>
      </c>
      <c r="H36" s="12">
        <v>105</v>
      </c>
      <c r="I36" s="13">
        <v>70</v>
      </c>
      <c r="J36" s="13">
        <v>0</v>
      </c>
      <c r="K36" s="14">
        <f t="shared" si="16"/>
        <v>175</v>
      </c>
      <c r="L36" s="13">
        <v>96</v>
      </c>
      <c r="M36" s="13">
        <v>75</v>
      </c>
      <c r="N36" s="13">
        <v>0</v>
      </c>
      <c r="O36" s="14">
        <f t="shared" si="17"/>
        <v>171</v>
      </c>
      <c r="P36" s="12">
        <v>100</v>
      </c>
      <c r="Q36" s="13">
        <v>51</v>
      </c>
      <c r="R36" s="13">
        <v>0</v>
      </c>
      <c r="S36" s="14">
        <f t="shared" si="18"/>
        <v>151</v>
      </c>
      <c r="T36" s="13">
        <f t="shared" si="19"/>
        <v>399</v>
      </c>
      <c r="U36" s="13">
        <f t="shared" si="20"/>
        <v>255</v>
      </c>
      <c r="V36" s="13">
        <f t="shared" si="21"/>
        <v>0</v>
      </c>
      <c r="W36" s="14">
        <f t="shared" si="22"/>
        <v>654</v>
      </c>
      <c r="X36" s="11">
        <f t="shared" si="9"/>
        <v>1</v>
      </c>
      <c r="Y36" s="36">
        <f t="shared" ref="Y36" si="53">T36+T37+T38+T39</f>
        <v>1456</v>
      </c>
      <c r="Z36" s="36">
        <f t="shared" ref="Z36" si="54">U36+U37+U38+U39</f>
        <v>771</v>
      </c>
      <c r="AA36" s="36">
        <f t="shared" ref="AA36" si="55">V36+V37+V38+V39</f>
        <v>25</v>
      </c>
      <c r="AB36" s="36">
        <f t="shared" ref="AB36" si="56">W36+W37+W38+W39</f>
        <v>2227</v>
      </c>
      <c r="AC36" s="39">
        <f t="shared" ref="AC36" si="57">RANK(AB36,$AB$4:$AB$63)</f>
        <v>2</v>
      </c>
    </row>
    <row r="37" spans="1:29" ht="15" customHeight="1" x14ac:dyDescent="0.25">
      <c r="A37" s="37"/>
      <c r="B37" s="35"/>
      <c r="C37" s="15" t="s">
        <v>70</v>
      </c>
      <c r="D37" s="16">
        <v>83</v>
      </c>
      <c r="E37" s="17">
        <v>26</v>
      </c>
      <c r="F37" s="17">
        <v>5</v>
      </c>
      <c r="G37" s="17">
        <f t="shared" si="15"/>
        <v>109</v>
      </c>
      <c r="H37" s="16">
        <v>94</v>
      </c>
      <c r="I37" s="17">
        <v>62</v>
      </c>
      <c r="J37" s="17">
        <v>1</v>
      </c>
      <c r="K37" s="18">
        <f t="shared" si="16"/>
        <v>156</v>
      </c>
      <c r="L37" s="17">
        <v>80</v>
      </c>
      <c r="M37" s="17">
        <v>33</v>
      </c>
      <c r="N37" s="17">
        <v>4</v>
      </c>
      <c r="O37" s="18">
        <f t="shared" si="17"/>
        <v>113</v>
      </c>
      <c r="P37" s="16">
        <v>91</v>
      </c>
      <c r="Q37" s="17">
        <v>60</v>
      </c>
      <c r="R37" s="17">
        <v>1</v>
      </c>
      <c r="S37" s="18">
        <f t="shared" si="18"/>
        <v>151</v>
      </c>
      <c r="T37" s="17">
        <f t="shared" si="19"/>
        <v>348</v>
      </c>
      <c r="U37" s="17">
        <f t="shared" si="20"/>
        <v>181</v>
      </c>
      <c r="V37" s="17">
        <f t="shared" si="21"/>
        <v>11</v>
      </c>
      <c r="W37" s="18">
        <f t="shared" si="22"/>
        <v>529</v>
      </c>
      <c r="X37" s="18">
        <f t="shared" si="9"/>
        <v>14</v>
      </c>
      <c r="Y37" s="37"/>
      <c r="Z37" s="37"/>
      <c r="AA37" s="37"/>
      <c r="AB37" s="37"/>
      <c r="AC37" s="40"/>
    </row>
    <row r="38" spans="1:29" ht="15" customHeight="1" x14ac:dyDescent="0.25">
      <c r="A38" s="37"/>
      <c r="B38" s="35" t="s">
        <v>59</v>
      </c>
      <c r="C38" s="23" t="s">
        <v>71</v>
      </c>
      <c r="D38" s="9">
        <v>84</v>
      </c>
      <c r="E38" s="10">
        <v>62</v>
      </c>
      <c r="F38" s="10">
        <v>0</v>
      </c>
      <c r="G38" s="10">
        <f t="shared" si="15"/>
        <v>146</v>
      </c>
      <c r="H38" s="9">
        <v>88</v>
      </c>
      <c r="I38" s="10">
        <v>52</v>
      </c>
      <c r="J38" s="10">
        <v>1</v>
      </c>
      <c r="K38" s="11">
        <f t="shared" si="16"/>
        <v>140</v>
      </c>
      <c r="L38" s="10">
        <v>86</v>
      </c>
      <c r="M38" s="10">
        <v>26</v>
      </c>
      <c r="N38" s="10">
        <v>4</v>
      </c>
      <c r="O38" s="11">
        <f t="shared" si="17"/>
        <v>112</v>
      </c>
      <c r="P38" s="9">
        <v>96</v>
      </c>
      <c r="Q38" s="10">
        <v>44</v>
      </c>
      <c r="R38" s="10">
        <v>0</v>
      </c>
      <c r="S38" s="11">
        <f t="shared" si="18"/>
        <v>140</v>
      </c>
      <c r="T38" s="10">
        <f t="shared" si="19"/>
        <v>354</v>
      </c>
      <c r="U38" s="10">
        <f t="shared" si="20"/>
        <v>184</v>
      </c>
      <c r="V38" s="10">
        <f t="shared" si="21"/>
        <v>5</v>
      </c>
      <c r="W38" s="11">
        <f t="shared" si="22"/>
        <v>538</v>
      </c>
      <c r="X38" s="11">
        <f t="shared" si="9"/>
        <v>12</v>
      </c>
      <c r="Y38" s="37"/>
      <c r="Z38" s="37"/>
      <c r="AA38" s="37"/>
      <c r="AB38" s="37"/>
      <c r="AC38" s="40"/>
    </row>
    <row r="39" spans="1:29" ht="15" customHeight="1" x14ac:dyDescent="0.25">
      <c r="A39" s="38"/>
      <c r="B39" s="42"/>
      <c r="C39" s="19" t="s">
        <v>72</v>
      </c>
      <c r="D39" s="20">
        <v>79</v>
      </c>
      <c r="E39" s="21">
        <v>27</v>
      </c>
      <c r="F39" s="21">
        <v>3</v>
      </c>
      <c r="G39" s="21">
        <f t="shared" si="15"/>
        <v>106</v>
      </c>
      <c r="H39" s="20">
        <v>97</v>
      </c>
      <c r="I39" s="21">
        <v>54</v>
      </c>
      <c r="J39" s="21">
        <v>1</v>
      </c>
      <c r="K39" s="22">
        <f t="shared" si="16"/>
        <v>151</v>
      </c>
      <c r="L39" s="21">
        <v>81</v>
      </c>
      <c r="M39" s="21">
        <v>35</v>
      </c>
      <c r="N39" s="21">
        <v>2</v>
      </c>
      <c r="O39" s="22">
        <f t="shared" si="17"/>
        <v>116</v>
      </c>
      <c r="P39" s="20">
        <v>98</v>
      </c>
      <c r="Q39" s="21">
        <v>35</v>
      </c>
      <c r="R39" s="21">
        <v>3</v>
      </c>
      <c r="S39" s="22">
        <f t="shared" si="18"/>
        <v>133</v>
      </c>
      <c r="T39" s="21">
        <f t="shared" si="19"/>
        <v>355</v>
      </c>
      <c r="U39" s="21">
        <f t="shared" si="20"/>
        <v>151</v>
      </c>
      <c r="V39" s="21">
        <f t="shared" si="21"/>
        <v>9</v>
      </c>
      <c r="W39" s="22">
        <f t="shared" si="22"/>
        <v>506</v>
      </c>
      <c r="X39" s="18">
        <f t="shared" si="9"/>
        <v>21</v>
      </c>
      <c r="Y39" s="38"/>
      <c r="Z39" s="38"/>
      <c r="AA39" s="38"/>
      <c r="AB39" s="38"/>
      <c r="AC39" s="41"/>
    </row>
    <row r="40" spans="1:29" ht="15" customHeight="1" x14ac:dyDescent="0.25">
      <c r="A40" s="36">
        <v>10</v>
      </c>
      <c r="B40" s="34" t="s">
        <v>19</v>
      </c>
      <c r="C40" s="8" t="s">
        <v>77</v>
      </c>
      <c r="D40" s="12">
        <v>94</v>
      </c>
      <c r="E40" s="13">
        <v>33</v>
      </c>
      <c r="F40" s="13">
        <v>6</v>
      </c>
      <c r="G40" s="13">
        <f t="shared" si="15"/>
        <v>127</v>
      </c>
      <c r="H40" s="12">
        <v>74</v>
      </c>
      <c r="I40" s="13">
        <v>35</v>
      </c>
      <c r="J40" s="13">
        <v>3</v>
      </c>
      <c r="K40" s="14">
        <f t="shared" si="16"/>
        <v>109</v>
      </c>
      <c r="L40" s="13">
        <v>96</v>
      </c>
      <c r="M40" s="13">
        <v>27</v>
      </c>
      <c r="N40" s="13">
        <v>6</v>
      </c>
      <c r="O40" s="14">
        <f t="shared" si="17"/>
        <v>123</v>
      </c>
      <c r="P40" s="12">
        <v>93</v>
      </c>
      <c r="Q40" s="13">
        <v>35</v>
      </c>
      <c r="R40" s="13">
        <v>5</v>
      </c>
      <c r="S40" s="14">
        <f t="shared" si="18"/>
        <v>128</v>
      </c>
      <c r="T40" s="13">
        <f t="shared" si="19"/>
        <v>357</v>
      </c>
      <c r="U40" s="13">
        <f t="shared" si="20"/>
        <v>130</v>
      </c>
      <c r="V40" s="13">
        <f t="shared" si="21"/>
        <v>20</v>
      </c>
      <c r="W40" s="14">
        <f t="shared" si="22"/>
        <v>487</v>
      </c>
      <c r="X40" s="6">
        <f t="shared" si="9"/>
        <v>25</v>
      </c>
      <c r="Y40" s="36">
        <f t="shared" ref="Y40" si="58">T40+T41+T42+T43</f>
        <v>1467</v>
      </c>
      <c r="Z40" s="36">
        <f t="shared" ref="Z40" si="59">U40+U41+U42+U43</f>
        <v>646</v>
      </c>
      <c r="AA40" s="36">
        <f t="shared" ref="AA40" si="60">V40+V41+V42+V43</f>
        <v>50</v>
      </c>
      <c r="AB40" s="36">
        <f t="shared" ref="AB40" si="61">W40+W41+W42+W43</f>
        <v>2113</v>
      </c>
      <c r="AC40" s="39">
        <f t="shared" ref="AC40" si="62">RANK(AB40,$AB$4:$AB$63)</f>
        <v>4</v>
      </c>
    </row>
    <row r="41" spans="1:29" ht="15" customHeight="1" x14ac:dyDescent="0.25">
      <c r="A41" s="37"/>
      <c r="B41" s="35"/>
      <c r="C41" s="15" t="s">
        <v>78</v>
      </c>
      <c r="D41" s="16">
        <v>93</v>
      </c>
      <c r="E41" s="17">
        <v>50</v>
      </c>
      <c r="F41" s="17">
        <v>0</v>
      </c>
      <c r="G41" s="17">
        <f t="shared" si="15"/>
        <v>143</v>
      </c>
      <c r="H41" s="16">
        <v>79</v>
      </c>
      <c r="I41" s="17">
        <v>53</v>
      </c>
      <c r="J41" s="17">
        <v>1</v>
      </c>
      <c r="K41" s="18">
        <f t="shared" si="16"/>
        <v>132</v>
      </c>
      <c r="L41" s="17">
        <v>94</v>
      </c>
      <c r="M41" s="17">
        <v>53</v>
      </c>
      <c r="N41" s="17">
        <v>0</v>
      </c>
      <c r="O41" s="18">
        <f t="shared" si="17"/>
        <v>147</v>
      </c>
      <c r="P41" s="16">
        <v>91</v>
      </c>
      <c r="Q41" s="17">
        <v>26</v>
      </c>
      <c r="R41" s="17">
        <v>5</v>
      </c>
      <c r="S41" s="18">
        <f t="shared" si="18"/>
        <v>117</v>
      </c>
      <c r="T41" s="17">
        <f t="shared" si="19"/>
        <v>357</v>
      </c>
      <c r="U41" s="17">
        <f t="shared" si="20"/>
        <v>182</v>
      </c>
      <c r="V41" s="17">
        <f t="shared" si="21"/>
        <v>6</v>
      </c>
      <c r="W41" s="18">
        <f t="shared" si="22"/>
        <v>539</v>
      </c>
      <c r="X41" s="30">
        <f t="shared" si="9"/>
        <v>11</v>
      </c>
      <c r="Y41" s="37"/>
      <c r="Z41" s="37"/>
      <c r="AA41" s="37"/>
      <c r="AB41" s="37"/>
      <c r="AC41" s="40"/>
    </row>
    <row r="42" spans="1:29" ht="15" customHeight="1" x14ac:dyDescent="0.25">
      <c r="A42" s="37"/>
      <c r="B42" s="35" t="s">
        <v>58</v>
      </c>
      <c r="C42" s="23" t="s">
        <v>79</v>
      </c>
      <c r="D42" s="9">
        <v>87</v>
      </c>
      <c r="E42" s="10">
        <v>43</v>
      </c>
      <c r="F42" s="10">
        <v>2</v>
      </c>
      <c r="G42" s="10">
        <f t="shared" si="15"/>
        <v>130</v>
      </c>
      <c r="H42" s="9">
        <v>94</v>
      </c>
      <c r="I42" s="10">
        <v>36</v>
      </c>
      <c r="J42" s="10">
        <v>2</v>
      </c>
      <c r="K42" s="11">
        <f t="shared" si="16"/>
        <v>130</v>
      </c>
      <c r="L42" s="10">
        <v>93</v>
      </c>
      <c r="M42" s="10">
        <v>54</v>
      </c>
      <c r="N42" s="10">
        <v>0</v>
      </c>
      <c r="O42" s="11">
        <f t="shared" si="17"/>
        <v>147</v>
      </c>
      <c r="P42" s="9">
        <v>106</v>
      </c>
      <c r="Q42" s="10">
        <v>59</v>
      </c>
      <c r="R42" s="10">
        <v>0</v>
      </c>
      <c r="S42" s="11">
        <f t="shared" si="18"/>
        <v>165</v>
      </c>
      <c r="T42" s="10">
        <f t="shared" si="19"/>
        <v>380</v>
      </c>
      <c r="U42" s="10">
        <f t="shared" si="20"/>
        <v>192</v>
      </c>
      <c r="V42" s="10">
        <f t="shared" si="21"/>
        <v>4</v>
      </c>
      <c r="W42" s="11">
        <f t="shared" si="22"/>
        <v>572</v>
      </c>
      <c r="X42" s="7">
        <f t="shared" si="9"/>
        <v>4</v>
      </c>
      <c r="Y42" s="37"/>
      <c r="Z42" s="37"/>
      <c r="AA42" s="37"/>
      <c r="AB42" s="37"/>
      <c r="AC42" s="40"/>
    </row>
    <row r="43" spans="1:29" ht="15" customHeight="1" x14ac:dyDescent="0.25">
      <c r="A43" s="38"/>
      <c r="B43" s="42"/>
      <c r="C43" s="19" t="s">
        <v>80</v>
      </c>
      <c r="D43" s="20">
        <v>89</v>
      </c>
      <c r="E43" s="21">
        <v>36</v>
      </c>
      <c r="F43" s="21">
        <v>2</v>
      </c>
      <c r="G43" s="21">
        <f t="shared" si="15"/>
        <v>125</v>
      </c>
      <c r="H43" s="20">
        <v>103</v>
      </c>
      <c r="I43" s="21">
        <v>45</v>
      </c>
      <c r="J43" s="21">
        <v>6</v>
      </c>
      <c r="K43" s="22">
        <f t="shared" si="16"/>
        <v>148</v>
      </c>
      <c r="L43" s="21">
        <v>90</v>
      </c>
      <c r="M43" s="21">
        <v>26</v>
      </c>
      <c r="N43" s="21">
        <v>9</v>
      </c>
      <c r="O43" s="22">
        <f t="shared" si="17"/>
        <v>116</v>
      </c>
      <c r="P43" s="20">
        <v>91</v>
      </c>
      <c r="Q43" s="21">
        <v>35</v>
      </c>
      <c r="R43" s="21">
        <v>3</v>
      </c>
      <c r="S43" s="22">
        <f t="shared" si="18"/>
        <v>126</v>
      </c>
      <c r="T43" s="21">
        <f t="shared" si="19"/>
        <v>373</v>
      </c>
      <c r="U43" s="21">
        <f t="shared" si="20"/>
        <v>142</v>
      </c>
      <c r="V43" s="21">
        <f t="shared" si="21"/>
        <v>20</v>
      </c>
      <c r="W43" s="22">
        <f t="shared" si="22"/>
        <v>515</v>
      </c>
      <c r="X43" s="31">
        <f t="shared" si="9"/>
        <v>18</v>
      </c>
      <c r="Y43" s="38"/>
      <c r="Z43" s="38"/>
      <c r="AA43" s="38"/>
      <c r="AB43" s="38"/>
      <c r="AC43" s="41"/>
    </row>
    <row r="44" spans="1:29" ht="15" customHeight="1" x14ac:dyDescent="0.25">
      <c r="A44" s="36">
        <v>11</v>
      </c>
      <c r="B44" s="34"/>
      <c r="C44" s="8"/>
      <c r="D44" s="12"/>
      <c r="E44" s="13"/>
      <c r="F44" s="13"/>
      <c r="G44" s="13">
        <f t="shared" si="15"/>
        <v>0</v>
      </c>
      <c r="H44" s="12"/>
      <c r="I44" s="13"/>
      <c r="J44" s="13"/>
      <c r="K44" s="14">
        <f t="shared" si="16"/>
        <v>0</v>
      </c>
      <c r="L44" s="13"/>
      <c r="M44" s="13"/>
      <c r="N44" s="13"/>
      <c r="O44" s="14">
        <f t="shared" si="17"/>
        <v>0</v>
      </c>
      <c r="P44" s="12"/>
      <c r="Q44" s="13"/>
      <c r="R44" s="13"/>
      <c r="S44" s="14">
        <f t="shared" si="18"/>
        <v>0</v>
      </c>
      <c r="T44" s="13">
        <f t="shared" si="19"/>
        <v>0</v>
      </c>
      <c r="U44" s="13">
        <f t="shared" si="20"/>
        <v>0</v>
      </c>
      <c r="V44" s="13">
        <f t="shared" si="21"/>
        <v>0</v>
      </c>
      <c r="W44" s="14">
        <f t="shared" si="22"/>
        <v>0</v>
      </c>
      <c r="X44" s="11">
        <f t="shared" si="9"/>
        <v>38</v>
      </c>
      <c r="Y44" s="36">
        <f t="shared" ref="Y44" si="63">T44+T45+T46+T47</f>
        <v>0</v>
      </c>
      <c r="Z44" s="36">
        <f t="shared" ref="Z44" si="64">U44+U45+U46+U47</f>
        <v>0</v>
      </c>
      <c r="AA44" s="36">
        <f t="shared" ref="AA44" si="65">V44+V45+V46+V47</f>
        <v>0</v>
      </c>
      <c r="AB44" s="36">
        <f t="shared" ref="AB44" si="66">W44+W45+W46+W47</f>
        <v>0</v>
      </c>
      <c r="AC44" s="39">
        <f t="shared" ref="AC44" si="67">RANK(AB44,$AB$4:$AB$63)</f>
        <v>11</v>
      </c>
    </row>
    <row r="45" spans="1:29" ht="15" customHeight="1" x14ac:dyDescent="0.25">
      <c r="A45" s="37"/>
      <c r="B45" s="35"/>
      <c r="C45" s="15"/>
      <c r="D45" s="16"/>
      <c r="E45" s="17"/>
      <c r="F45" s="17"/>
      <c r="G45" s="17">
        <f t="shared" si="15"/>
        <v>0</v>
      </c>
      <c r="H45" s="16"/>
      <c r="I45" s="17"/>
      <c r="J45" s="17"/>
      <c r="K45" s="18">
        <f t="shared" si="16"/>
        <v>0</v>
      </c>
      <c r="L45" s="17"/>
      <c r="M45" s="17"/>
      <c r="N45" s="17"/>
      <c r="O45" s="18">
        <f t="shared" si="17"/>
        <v>0</v>
      </c>
      <c r="P45" s="16"/>
      <c r="Q45" s="17"/>
      <c r="R45" s="17"/>
      <c r="S45" s="18">
        <f t="shared" si="18"/>
        <v>0</v>
      </c>
      <c r="T45" s="17">
        <f t="shared" si="19"/>
        <v>0</v>
      </c>
      <c r="U45" s="17">
        <f t="shared" si="20"/>
        <v>0</v>
      </c>
      <c r="V45" s="17">
        <f t="shared" si="21"/>
        <v>0</v>
      </c>
      <c r="W45" s="18">
        <f t="shared" si="22"/>
        <v>0</v>
      </c>
      <c r="X45" s="18">
        <f t="shared" si="9"/>
        <v>38</v>
      </c>
      <c r="Y45" s="37"/>
      <c r="Z45" s="37"/>
      <c r="AA45" s="37"/>
      <c r="AB45" s="37"/>
      <c r="AC45" s="40"/>
    </row>
    <row r="46" spans="1:29" ht="15" customHeight="1" x14ac:dyDescent="0.25">
      <c r="A46" s="37"/>
      <c r="B46" s="35"/>
      <c r="C46" s="23"/>
      <c r="D46" s="9"/>
      <c r="E46" s="10"/>
      <c r="F46" s="10"/>
      <c r="G46" s="10">
        <f t="shared" si="15"/>
        <v>0</v>
      </c>
      <c r="H46" s="9"/>
      <c r="I46" s="10"/>
      <c r="J46" s="10"/>
      <c r="K46" s="11">
        <f t="shared" si="16"/>
        <v>0</v>
      </c>
      <c r="L46" s="10"/>
      <c r="M46" s="10"/>
      <c r="N46" s="10"/>
      <c r="O46" s="11">
        <f t="shared" si="17"/>
        <v>0</v>
      </c>
      <c r="P46" s="9"/>
      <c r="Q46" s="10"/>
      <c r="R46" s="10"/>
      <c r="S46" s="11">
        <f t="shared" si="18"/>
        <v>0</v>
      </c>
      <c r="T46" s="10">
        <f t="shared" si="19"/>
        <v>0</v>
      </c>
      <c r="U46" s="10">
        <f t="shared" si="20"/>
        <v>0</v>
      </c>
      <c r="V46" s="10">
        <f t="shared" si="21"/>
        <v>0</v>
      </c>
      <c r="W46" s="11">
        <f t="shared" si="22"/>
        <v>0</v>
      </c>
      <c r="X46" s="11">
        <f t="shared" si="9"/>
        <v>38</v>
      </c>
      <c r="Y46" s="37"/>
      <c r="Z46" s="37"/>
      <c r="AA46" s="37"/>
      <c r="AB46" s="37"/>
      <c r="AC46" s="40"/>
    </row>
    <row r="47" spans="1:29" ht="15" customHeight="1" x14ac:dyDescent="0.25">
      <c r="A47" s="38"/>
      <c r="B47" s="42"/>
      <c r="C47" s="19"/>
      <c r="D47" s="20"/>
      <c r="E47" s="21"/>
      <c r="F47" s="21"/>
      <c r="G47" s="21">
        <f t="shared" si="15"/>
        <v>0</v>
      </c>
      <c r="H47" s="20"/>
      <c r="I47" s="21"/>
      <c r="J47" s="21"/>
      <c r="K47" s="22">
        <f t="shared" si="16"/>
        <v>0</v>
      </c>
      <c r="L47" s="21"/>
      <c r="M47" s="21"/>
      <c r="N47" s="21"/>
      <c r="O47" s="22">
        <f t="shared" si="17"/>
        <v>0</v>
      </c>
      <c r="P47" s="20"/>
      <c r="Q47" s="21"/>
      <c r="R47" s="21"/>
      <c r="S47" s="22">
        <f t="shared" si="18"/>
        <v>0</v>
      </c>
      <c r="T47" s="21">
        <f t="shared" si="19"/>
        <v>0</v>
      </c>
      <c r="U47" s="21">
        <f t="shared" si="20"/>
        <v>0</v>
      </c>
      <c r="V47" s="21">
        <f t="shared" si="21"/>
        <v>0</v>
      </c>
      <c r="W47" s="22">
        <f t="shared" si="22"/>
        <v>0</v>
      </c>
      <c r="X47" s="18">
        <f t="shared" si="9"/>
        <v>38</v>
      </c>
      <c r="Y47" s="38"/>
      <c r="Z47" s="38"/>
      <c r="AA47" s="38"/>
      <c r="AB47" s="38"/>
      <c r="AC47" s="41"/>
    </row>
    <row r="48" spans="1:29" ht="15" customHeight="1" x14ac:dyDescent="0.25">
      <c r="A48" s="36">
        <v>12</v>
      </c>
      <c r="B48" s="34"/>
      <c r="C48" s="8"/>
      <c r="D48" s="12"/>
      <c r="E48" s="13"/>
      <c r="F48" s="13"/>
      <c r="G48" s="13">
        <f t="shared" si="15"/>
        <v>0</v>
      </c>
      <c r="H48" s="12"/>
      <c r="I48" s="13"/>
      <c r="J48" s="13"/>
      <c r="K48" s="14">
        <f t="shared" si="16"/>
        <v>0</v>
      </c>
      <c r="L48" s="13"/>
      <c r="M48" s="13"/>
      <c r="N48" s="13"/>
      <c r="O48" s="14">
        <f t="shared" si="17"/>
        <v>0</v>
      </c>
      <c r="P48" s="12"/>
      <c r="Q48" s="13"/>
      <c r="R48" s="13"/>
      <c r="S48" s="14">
        <f t="shared" si="18"/>
        <v>0</v>
      </c>
      <c r="T48" s="13">
        <f t="shared" si="19"/>
        <v>0</v>
      </c>
      <c r="U48" s="13">
        <f t="shared" si="20"/>
        <v>0</v>
      </c>
      <c r="V48" s="13">
        <f t="shared" si="21"/>
        <v>0</v>
      </c>
      <c r="W48" s="14">
        <f t="shared" si="22"/>
        <v>0</v>
      </c>
      <c r="X48" s="6">
        <f t="shared" si="9"/>
        <v>38</v>
      </c>
      <c r="Y48" s="36">
        <f t="shared" ref="Y48" si="68">T48+T49+T50+T51</f>
        <v>0</v>
      </c>
      <c r="Z48" s="36">
        <f t="shared" ref="Z48" si="69">U48+U49+U50+U51</f>
        <v>0</v>
      </c>
      <c r="AA48" s="36">
        <f t="shared" ref="AA48" si="70">V48+V49+V50+V51</f>
        <v>0</v>
      </c>
      <c r="AB48" s="36">
        <f t="shared" ref="AB48" si="71">W48+W49+W50+W51</f>
        <v>0</v>
      </c>
      <c r="AC48" s="39">
        <f t="shared" ref="AC48" si="72">RANK(AB48,$AB$4:$AB$63)</f>
        <v>11</v>
      </c>
    </row>
    <row r="49" spans="1:29" ht="15" customHeight="1" x14ac:dyDescent="0.25">
      <c r="A49" s="37"/>
      <c r="B49" s="35"/>
      <c r="C49" s="15"/>
      <c r="D49" s="16"/>
      <c r="E49" s="17"/>
      <c r="F49" s="17"/>
      <c r="G49" s="17">
        <f t="shared" si="15"/>
        <v>0</v>
      </c>
      <c r="H49" s="16"/>
      <c r="I49" s="17"/>
      <c r="J49" s="17"/>
      <c r="K49" s="18">
        <f t="shared" si="16"/>
        <v>0</v>
      </c>
      <c r="L49" s="17"/>
      <c r="M49" s="17"/>
      <c r="N49" s="17"/>
      <c r="O49" s="18">
        <f t="shared" si="17"/>
        <v>0</v>
      </c>
      <c r="P49" s="16"/>
      <c r="Q49" s="17"/>
      <c r="R49" s="17"/>
      <c r="S49" s="18">
        <f t="shared" si="18"/>
        <v>0</v>
      </c>
      <c r="T49" s="17">
        <f t="shared" si="19"/>
        <v>0</v>
      </c>
      <c r="U49" s="17">
        <f t="shared" si="20"/>
        <v>0</v>
      </c>
      <c r="V49" s="17">
        <f t="shared" si="21"/>
        <v>0</v>
      </c>
      <c r="W49" s="18">
        <f t="shared" si="22"/>
        <v>0</v>
      </c>
      <c r="X49" s="30">
        <f t="shared" si="9"/>
        <v>38</v>
      </c>
      <c r="Y49" s="37"/>
      <c r="Z49" s="37"/>
      <c r="AA49" s="37"/>
      <c r="AB49" s="37"/>
      <c r="AC49" s="40"/>
    </row>
    <row r="50" spans="1:29" ht="15" customHeight="1" x14ac:dyDescent="0.25">
      <c r="A50" s="37"/>
      <c r="B50" s="35"/>
      <c r="C50" s="23"/>
      <c r="D50" s="9"/>
      <c r="E50" s="10"/>
      <c r="F50" s="10"/>
      <c r="G50" s="10">
        <f t="shared" si="15"/>
        <v>0</v>
      </c>
      <c r="H50" s="9"/>
      <c r="I50" s="10"/>
      <c r="J50" s="10"/>
      <c r="K50" s="11">
        <f t="shared" si="16"/>
        <v>0</v>
      </c>
      <c r="L50" s="10"/>
      <c r="M50" s="10"/>
      <c r="N50" s="10"/>
      <c r="O50" s="11">
        <f t="shared" si="17"/>
        <v>0</v>
      </c>
      <c r="P50" s="9"/>
      <c r="Q50" s="10"/>
      <c r="R50" s="10"/>
      <c r="S50" s="11">
        <f t="shared" si="18"/>
        <v>0</v>
      </c>
      <c r="T50" s="10">
        <f t="shared" si="19"/>
        <v>0</v>
      </c>
      <c r="U50" s="10">
        <f t="shared" si="20"/>
        <v>0</v>
      </c>
      <c r="V50" s="10">
        <f t="shared" si="21"/>
        <v>0</v>
      </c>
      <c r="W50" s="11">
        <f t="shared" si="22"/>
        <v>0</v>
      </c>
      <c r="X50" s="7">
        <f t="shared" si="9"/>
        <v>38</v>
      </c>
      <c r="Y50" s="37"/>
      <c r="Z50" s="37"/>
      <c r="AA50" s="37"/>
      <c r="AB50" s="37"/>
      <c r="AC50" s="40"/>
    </row>
    <row r="51" spans="1:29" ht="15" customHeight="1" x14ac:dyDescent="0.25">
      <c r="A51" s="38"/>
      <c r="B51" s="42"/>
      <c r="C51" s="19"/>
      <c r="D51" s="20"/>
      <c r="E51" s="21"/>
      <c r="F51" s="21"/>
      <c r="G51" s="21">
        <f t="shared" si="15"/>
        <v>0</v>
      </c>
      <c r="H51" s="20"/>
      <c r="I51" s="21"/>
      <c r="J51" s="21"/>
      <c r="K51" s="22">
        <f t="shared" si="16"/>
        <v>0</v>
      </c>
      <c r="L51" s="21"/>
      <c r="M51" s="21"/>
      <c r="N51" s="21"/>
      <c r="O51" s="22">
        <f t="shared" si="17"/>
        <v>0</v>
      </c>
      <c r="P51" s="20"/>
      <c r="Q51" s="21"/>
      <c r="R51" s="21"/>
      <c r="S51" s="22">
        <f t="shared" si="18"/>
        <v>0</v>
      </c>
      <c r="T51" s="21">
        <f t="shared" si="19"/>
        <v>0</v>
      </c>
      <c r="U51" s="21">
        <f t="shared" si="20"/>
        <v>0</v>
      </c>
      <c r="V51" s="21">
        <f t="shared" si="21"/>
        <v>0</v>
      </c>
      <c r="W51" s="22">
        <f t="shared" si="22"/>
        <v>0</v>
      </c>
      <c r="X51" s="31">
        <f t="shared" si="9"/>
        <v>38</v>
      </c>
      <c r="Y51" s="38"/>
      <c r="Z51" s="38"/>
      <c r="AA51" s="38"/>
      <c r="AB51" s="38"/>
      <c r="AC51" s="41"/>
    </row>
    <row r="52" spans="1:29" ht="15" customHeight="1" x14ac:dyDescent="0.25">
      <c r="A52" s="36">
        <v>13</v>
      </c>
      <c r="B52" s="34"/>
      <c r="C52" s="8"/>
      <c r="D52" s="12"/>
      <c r="E52" s="13"/>
      <c r="F52" s="13"/>
      <c r="G52" s="13">
        <f t="shared" si="15"/>
        <v>0</v>
      </c>
      <c r="H52" s="12"/>
      <c r="I52" s="13"/>
      <c r="J52" s="13"/>
      <c r="K52" s="14">
        <f t="shared" si="16"/>
        <v>0</v>
      </c>
      <c r="L52" s="13"/>
      <c r="M52" s="13"/>
      <c r="N52" s="13"/>
      <c r="O52" s="14">
        <f t="shared" si="17"/>
        <v>0</v>
      </c>
      <c r="P52" s="12"/>
      <c r="Q52" s="13"/>
      <c r="R52" s="13"/>
      <c r="S52" s="14">
        <f t="shared" si="18"/>
        <v>0</v>
      </c>
      <c r="T52" s="13">
        <f t="shared" si="19"/>
        <v>0</v>
      </c>
      <c r="U52" s="13">
        <f t="shared" si="20"/>
        <v>0</v>
      </c>
      <c r="V52" s="13">
        <f t="shared" si="21"/>
        <v>0</v>
      </c>
      <c r="W52" s="14">
        <f t="shared" si="22"/>
        <v>0</v>
      </c>
      <c r="X52" s="11">
        <f t="shared" si="9"/>
        <v>38</v>
      </c>
      <c r="Y52" s="36">
        <f t="shared" ref="Y52" si="73">T52+T53+T54+T55</f>
        <v>0</v>
      </c>
      <c r="Z52" s="36">
        <f t="shared" ref="Z52" si="74">U52+U53+U54+U55</f>
        <v>0</v>
      </c>
      <c r="AA52" s="36">
        <f t="shared" ref="AA52" si="75">V52+V53+V54+V55</f>
        <v>0</v>
      </c>
      <c r="AB52" s="36">
        <f t="shared" ref="AB52" si="76">W52+W53+W54+W55</f>
        <v>0</v>
      </c>
      <c r="AC52" s="39">
        <f t="shared" ref="AC52" si="77">RANK(AB52,$AB$4:$AB$63)</f>
        <v>11</v>
      </c>
    </row>
    <row r="53" spans="1:29" ht="15" customHeight="1" x14ac:dyDescent="0.25">
      <c r="A53" s="37"/>
      <c r="B53" s="35"/>
      <c r="C53" s="15"/>
      <c r="D53" s="16"/>
      <c r="E53" s="17"/>
      <c r="F53" s="17"/>
      <c r="G53" s="17">
        <f t="shared" si="15"/>
        <v>0</v>
      </c>
      <c r="H53" s="16"/>
      <c r="I53" s="17"/>
      <c r="J53" s="17"/>
      <c r="K53" s="18">
        <f t="shared" si="16"/>
        <v>0</v>
      </c>
      <c r="L53" s="17"/>
      <c r="M53" s="17"/>
      <c r="N53" s="17"/>
      <c r="O53" s="18">
        <f t="shared" si="17"/>
        <v>0</v>
      </c>
      <c r="P53" s="16"/>
      <c r="Q53" s="17"/>
      <c r="R53" s="17"/>
      <c r="S53" s="18">
        <f t="shared" si="18"/>
        <v>0</v>
      </c>
      <c r="T53" s="17">
        <f t="shared" si="19"/>
        <v>0</v>
      </c>
      <c r="U53" s="17">
        <f t="shared" si="20"/>
        <v>0</v>
      </c>
      <c r="V53" s="17">
        <f t="shared" si="21"/>
        <v>0</v>
      </c>
      <c r="W53" s="18">
        <f t="shared" si="22"/>
        <v>0</v>
      </c>
      <c r="X53" s="18">
        <f t="shared" si="9"/>
        <v>38</v>
      </c>
      <c r="Y53" s="37"/>
      <c r="Z53" s="37"/>
      <c r="AA53" s="37"/>
      <c r="AB53" s="37"/>
      <c r="AC53" s="40"/>
    </row>
    <row r="54" spans="1:29" ht="15" customHeight="1" x14ac:dyDescent="0.25">
      <c r="A54" s="37"/>
      <c r="B54" s="35"/>
      <c r="C54" s="23"/>
      <c r="D54" s="9"/>
      <c r="E54" s="10"/>
      <c r="F54" s="10"/>
      <c r="G54" s="10">
        <f t="shared" si="15"/>
        <v>0</v>
      </c>
      <c r="H54" s="9"/>
      <c r="I54" s="10"/>
      <c r="J54" s="10"/>
      <c r="K54" s="11">
        <f t="shared" si="16"/>
        <v>0</v>
      </c>
      <c r="L54" s="10"/>
      <c r="M54" s="10"/>
      <c r="N54" s="10"/>
      <c r="O54" s="11">
        <f t="shared" si="17"/>
        <v>0</v>
      </c>
      <c r="P54" s="9"/>
      <c r="Q54" s="10"/>
      <c r="R54" s="10"/>
      <c r="S54" s="11">
        <f t="shared" si="18"/>
        <v>0</v>
      </c>
      <c r="T54" s="10">
        <f t="shared" si="19"/>
        <v>0</v>
      </c>
      <c r="U54" s="10">
        <f t="shared" si="20"/>
        <v>0</v>
      </c>
      <c r="V54" s="10">
        <f t="shared" si="21"/>
        <v>0</v>
      </c>
      <c r="W54" s="11">
        <f t="shared" si="22"/>
        <v>0</v>
      </c>
      <c r="X54" s="11">
        <f t="shared" si="9"/>
        <v>38</v>
      </c>
      <c r="Y54" s="37"/>
      <c r="Z54" s="37"/>
      <c r="AA54" s="37"/>
      <c r="AB54" s="37"/>
      <c r="AC54" s="40"/>
    </row>
    <row r="55" spans="1:29" ht="15" customHeight="1" x14ac:dyDescent="0.25">
      <c r="A55" s="38"/>
      <c r="B55" s="42"/>
      <c r="C55" s="19"/>
      <c r="D55" s="20"/>
      <c r="E55" s="21"/>
      <c r="F55" s="21"/>
      <c r="G55" s="21">
        <f t="shared" si="15"/>
        <v>0</v>
      </c>
      <c r="H55" s="20"/>
      <c r="I55" s="21"/>
      <c r="J55" s="21"/>
      <c r="K55" s="22">
        <f t="shared" si="16"/>
        <v>0</v>
      </c>
      <c r="L55" s="21"/>
      <c r="M55" s="21"/>
      <c r="N55" s="21"/>
      <c r="O55" s="22">
        <f t="shared" si="17"/>
        <v>0</v>
      </c>
      <c r="P55" s="20"/>
      <c r="Q55" s="21"/>
      <c r="R55" s="21"/>
      <c r="S55" s="22">
        <f t="shared" si="18"/>
        <v>0</v>
      </c>
      <c r="T55" s="21">
        <f t="shared" si="19"/>
        <v>0</v>
      </c>
      <c r="U55" s="21">
        <f t="shared" si="20"/>
        <v>0</v>
      </c>
      <c r="V55" s="21">
        <f t="shared" si="21"/>
        <v>0</v>
      </c>
      <c r="W55" s="22">
        <f t="shared" si="22"/>
        <v>0</v>
      </c>
      <c r="X55" s="18">
        <f t="shared" si="9"/>
        <v>38</v>
      </c>
      <c r="Y55" s="38"/>
      <c r="Z55" s="38"/>
      <c r="AA55" s="38"/>
      <c r="AB55" s="38"/>
      <c r="AC55" s="41"/>
    </row>
    <row r="56" spans="1:29" ht="15" customHeight="1" x14ac:dyDescent="0.25">
      <c r="A56" s="36">
        <v>14</v>
      </c>
      <c r="B56" s="34"/>
      <c r="C56" s="8"/>
      <c r="D56" s="12"/>
      <c r="E56" s="13"/>
      <c r="F56" s="13"/>
      <c r="G56" s="13">
        <f t="shared" si="15"/>
        <v>0</v>
      </c>
      <c r="H56" s="12"/>
      <c r="I56" s="13"/>
      <c r="J56" s="13"/>
      <c r="K56" s="14">
        <f t="shared" si="16"/>
        <v>0</v>
      </c>
      <c r="L56" s="13"/>
      <c r="M56" s="13"/>
      <c r="N56" s="13"/>
      <c r="O56" s="14">
        <f t="shared" si="17"/>
        <v>0</v>
      </c>
      <c r="P56" s="12"/>
      <c r="Q56" s="13"/>
      <c r="R56" s="13"/>
      <c r="S56" s="14">
        <f t="shared" si="18"/>
        <v>0</v>
      </c>
      <c r="T56" s="13">
        <f t="shared" si="19"/>
        <v>0</v>
      </c>
      <c r="U56" s="13">
        <f t="shared" si="20"/>
        <v>0</v>
      </c>
      <c r="V56" s="13">
        <f t="shared" si="21"/>
        <v>0</v>
      </c>
      <c r="W56" s="14">
        <f t="shared" si="22"/>
        <v>0</v>
      </c>
      <c r="X56" s="6">
        <f t="shared" si="9"/>
        <v>38</v>
      </c>
      <c r="Y56" s="36">
        <f t="shared" ref="Y56" si="78">T56+T57+T58+T59</f>
        <v>0</v>
      </c>
      <c r="Z56" s="36">
        <f t="shared" ref="Z56" si="79">U56+U57+U58+U59</f>
        <v>0</v>
      </c>
      <c r="AA56" s="36">
        <f t="shared" ref="AA56" si="80">V56+V57+V58+V59</f>
        <v>0</v>
      </c>
      <c r="AB56" s="36">
        <f t="shared" ref="AB56" si="81">W56+W57+W58+W59</f>
        <v>0</v>
      </c>
      <c r="AC56" s="39">
        <f t="shared" ref="AC56" si="82">RANK(AB56,$AB$4:$AB$63)</f>
        <v>11</v>
      </c>
    </row>
    <row r="57" spans="1:29" ht="15" customHeight="1" x14ac:dyDescent="0.25">
      <c r="A57" s="37"/>
      <c r="B57" s="35"/>
      <c r="C57" s="15"/>
      <c r="D57" s="16"/>
      <c r="E57" s="17"/>
      <c r="F57" s="17"/>
      <c r="G57" s="17">
        <f t="shared" si="15"/>
        <v>0</v>
      </c>
      <c r="H57" s="16"/>
      <c r="I57" s="17"/>
      <c r="J57" s="17"/>
      <c r="K57" s="18">
        <f t="shared" si="16"/>
        <v>0</v>
      </c>
      <c r="L57" s="17"/>
      <c r="M57" s="17"/>
      <c r="N57" s="17"/>
      <c r="O57" s="18">
        <f t="shared" si="17"/>
        <v>0</v>
      </c>
      <c r="P57" s="16"/>
      <c r="Q57" s="17"/>
      <c r="R57" s="17"/>
      <c r="S57" s="18">
        <f t="shared" si="18"/>
        <v>0</v>
      </c>
      <c r="T57" s="17">
        <f t="shared" si="19"/>
        <v>0</v>
      </c>
      <c r="U57" s="17">
        <f t="shared" si="20"/>
        <v>0</v>
      </c>
      <c r="V57" s="17">
        <f t="shared" si="21"/>
        <v>0</v>
      </c>
      <c r="W57" s="18">
        <f t="shared" si="22"/>
        <v>0</v>
      </c>
      <c r="X57" s="30">
        <f t="shared" si="9"/>
        <v>38</v>
      </c>
      <c r="Y57" s="37"/>
      <c r="Z57" s="37"/>
      <c r="AA57" s="37"/>
      <c r="AB57" s="37"/>
      <c r="AC57" s="40"/>
    </row>
    <row r="58" spans="1:29" ht="15" customHeight="1" x14ac:dyDescent="0.25">
      <c r="A58" s="37"/>
      <c r="B58" s="35"/>
      <c r="C58" s="23"/>
      <c r="D58" s="9"/>
      <c r="E58" s="10"/>
      <c r="F58" s="10"/>
      <c r="G58" s="10">
        <f t="shared" si="15"/>
        <v>0</v>
      </c>
      <c r="H58" s="9"/>
      <c r="I58" s="10"/>
      <c r="J58" s="10"/>
      <c r="K58" s="11">
        <f t="shared" si="16"/>
        <v>0</v>
      </c>
      <c r="L58" s="10"/>
      <c r="M58" s="10"/>
      <c r="N58" s="10"/>
      <c r="O58" s="11">
        <f t="shared" si="17"/>
        <v>0</v>
      </c>
      <c r="P58" s="9"/>
      <c r="Q58" s="10"/>
      <c r="R58" s="10"/>
      <c r="S58" s="11">
        <f t="shared" si="18"/>
        <v>0</v>
      </c>
      <c r="T58" s="10">
        <f t="shared" si="19"/>
        <v>0</v>
      </c>
      <c r="U58" s="10">
        <f t="shared" si="20"/>
        <v>0</v>
      </c>
      <c r="V58" s="10">
        <f t="shared" si="21"/>
        <v>0</v>
      </c>
      <c r="W58" s="11">
        <f t="shared" si="22"/>
        <v>0</v>
      </c>
      <c r="X58" s="7">
        <f t="shared" si="9"/>
        <v>38</v>
      </c>
      <c r="Y58" s="37"/>
      <c r="Z58" s="37"/>
      <c r="AA58" s="37"/>
      <c r="AB58" s="37"/>
      <c r="AC58" s="40"/>
    </row>
    <row r="59" spans="1:29" ht="15" customHeight="1" x14ac:dyDescent="0.25">
      <c r="A59" s="38"/>
      <c r="B59" s="42"/>
      <c r="C59" s="19"/>
      <c r="D59" s="20"/>
      <c r="E59" s="21"/>
      <c r="F59" s="21"/>
      <c r="G59" s="21">
        <f t="shared" si="15"/>
        <v>0</v>
      </c>
      <c r="H59" s="20"/>
      <c r="I59" s="21"/>
      <c r="J59" s="21"/>
      <c r="K59" s="22">
        <f t="shared" si="16"/>
        <v>0</v>
      </c>
      <c r="L59" s="21"/>
      <c r="M59" s="21"/>
      <c r="N59" s="21"/>
      <c r="O59" s="22">
        <f t="shared" si="17"/>
        <v>0</v>
      </c>
      <c r="P59" s="20"/>
      <c r="Q59" s="21"/>
      <c r="R59" s="21"/>
      <c r="S59" s="22">
        <f t="shared" si="18"/>
        <v>0</v>
      </c>
      <c r="T59" s="21">
        <f t="shared" si="19"/>
        <v>0</v>
      </c>
      <c r="U59" s="21">
        <f t="shared" si="20"/>
        <v>0</v>
      </c>
      <c r="V59" s="21">
        <f t="shared" si="21"/>
        <v>0</v>
      </c>
      <c r="W59" s="22">
        <f t="shared" si="22"/>
        <v>0</v>
      </c>
      <c r="X59" s="31">
        <f t="shared" si="9"/>
        <v>38</v>
      </c>
      <c r="Y59" s="38"/>
      <c r="Z59" s="38"/>
      <c r="AA59" s="38"/>
      <c r="AB59" s="38"/>
      <c r="AC59" s="41"/>
    </row>
    <row r="60" spans="1:29" ht="15" customHeight="1" x14ac:dyDescent="0.25">
      <c r="A60" s="36">
        <v>15</v>
      </c>
      <c r="B60" s="34"/>
      <c r="C60" s="8"/>
      <c r="D60" s="12"/>
      <c r="E60" s="13"/>
      <c r="F60" s="13"/>
      <c r="G60" s="13">
        <f t="shared" si="15"/>
        <v>0</v>
      </c>
      <c r="H60" s="12"/>
      <c r="I60" s="13"/>
      <c r="J60" s="13"/>
      <c r="K60" s="14">
        <f t="shared" si="16"/>
        <v>0</v>
      </c>
      <c r="L60" s="13"/>
      <c r="M60" s="13"/>
      <c r="N60" s="13"/>
      <c r="O60" s="14">
        <f t="shared" si="17"/>
        <v>0</v>
      </c>
      <c r="P60" s="12"/>
      <c r="Q60" s="13"/>
      <c r="R60" s="13"/>
      <c r="S60" s="14">
        <f t="shared" si="18"/>
        <v>0</v>
      </c>
      <c r="T60" s="13">
        <f t="shared" si="19"/>
        <v>0</v>
      </c>
      <c r="U60" s="13">
        <f t="shared" si="20"/>
        <v>0</v>
      </c>
      <c r="V60" s="13">
        <f t="shared" si="21"/>
        <v>0</v>
      </c>
      <c r="W60" s="14">
        <f t="shared" si="22"/>
        <v>0</v>
      </c>
      <c r="X60" s="6">
        <f t="shared" si="9"/>
        <v>38</v>
      </c>
      <c r="Y60" s="36">
        <f t="shared" ref="Y60" si="83">T60+T61+T62+T63</f>
        <v>0</v>
      </c>
      <c r="Z60" s="36">
        <f t="shared" ref="Z60" si="84">U60+U61+U62+U63</f>
        <v>0</v>
      </c>
      <c r="AA60" s="36">
        <f t="shared" ref="AA60" si="85">V60+V61+V62+V63</f>
        <v>0</v>
      </c>
      <c r="AB60" s="36">
        <f t="shared" ref="AB60" si="86">W60+W61+W62+W63</f>
        <v>0</v>
      </c>
      <c r="AC60" s="39">
        <f t="shared" ref="AC60" si="87">RANK(AB60,$AB$4:$AB$63)</f>
        <v>11</v>
      </c>
    </row>
    <row r="61" spans="1:29" ht="15" customHeight="1" x14ac:dyDescent="0.25">
      <c r="A61" s="37"/>
      <c r="B61" s="35"/>
      <c r="C61" s="15"/>
      <c r="D61" s="16"/>
      <c r="E61" s="17"/>
      <c r="F61" s="17"/>
      <c r="G61" s="17">
        <f t="shared" si="15"/>
        <v>0</v>
      </c>
      <c r="H61" s="16"/>
      <c r="I61" s="17"/>
      <c r="J61" s="17"/>
      <c r="K61" s="18">
        <f t="shared" si="16"/>
        <v>0</v>
      </c>
      <c r="L61" s="17"/>
      <c r="M61" s="17"/>
      <c r="N61" s="17"/>
      <c r="O61" s="18">
        <f t="shared" si="17"/>
        <v>0</v>
      </c>
      <c r="P61" s="16"/>
      <c r="Q61" s="17"/>
      <c r="R61" s="17"/>
      <c r="S61" s="18">
        <f t="shared" si="18"/>
        <v>0</v>
      </c>
      <c r="T61" s="17">
        <f t="shared" si="19"/>
        <v>0</v>
      </c>
      <c r="U61" s="17">
        <f t="shared" si="20"/>
        <v>0</v>
      </c>
      <c r="V61" s="17">
        <f t="shared" si="21"/>
        <v>0</v>
      </c>
      <c r="W61" s="18">
        <f t="shared" si="22"/>
        <v>0</v>
      </c>
      <c r="X61" s="30">
        <f t="shared" si="9"/>
        <v>38</v>
      </c>
      <c r="Y61" s="37"/>
      <c r="Z61" s="37"/>
      <c r="AA61" s="37"/>
      <c r="AB61" s="37"/>
      <c r="AC61" s="40"/>
    </row>
    <row r="62" spans="1:29" ht="15" customHeight="1" x14ac:dyDescent="0.25">
      <c r="A62" s="37"/>
      <c r="B62" s="35"/>
      <c r="C62" s="23"/>
      <c r="D62" s="9"/>
      <c r="E62" s="10"/>
      <c r="F62" s="10"/>
      <c r="G62" s="10">
        <f t="shared" si="15"/>
        <v>0</v>
      </c>
      <c r="H62" s="9"/>
      <c r="I62" s="10"/>
      <c r="J62" s="10"/>
      <c r="K62" s="11">
        <f t="shared" si="16"/>
        <v>0</v>
      </c>
      <c r="L62" s="10"/>
      <c r="M62" s="10"/>
      <c r="N62" s="10"/>
      <c r="O62" s="11">
        <f t="shared" si="17"/>
        <v>0</v>
      </c>
      <c r="P62" s="9"/>
      <c r="Q62" s="10"/>
      <c r="R62" s="10"/>
      <c r="S62" s="11">
        <f t="shared" si="18"/>
        <v>0</v>
      </c>
      <c r="T62" s="10">
        <f t="shared" si="19"/>
        <v>0</v>
      </c>
      <c r="U62" s="10">
        <f t="shared" si="20"/>
        <v>0</v>
      </c>
      <c r="V62" s="10">
        <f t="shared" si="21"/>
        <v>0</v>
      </c>
      <c r="W62" s="11">
        <f t="shared" si="22"/>
        <v>0</v>
      </c>
      <c r="X62" s="7">
        <f t="shared" si="9"/>
        <v>38</v>
      </c>
      <c r="Y62" s="37"/>
      <c r="Z62" s="37"/>
      <c r="AA62" s="37"/>
      <c r="AB62" s="37"/>
      <c r="AC62" s="40"/>
    </row>
    <row r="63" spans="1:29" ht="15" customHeight="1" x14ac:dyDescent="0.25">
      <c r="A63" s="38"/>
      <c r="B63" s="42"/>
      <c r="C63" s="19"/>
      <c r="D63" s="20"/>
      <c r="E63" s="21"/>
      <c r="F63" s="21"/>
      <c r="G63" s="21">
        <f t="shared" si="15"/>
        <v>0</v>
      </c>
      <c r="H63" s="20"/>
      <c r="I63" s="21"/>
      <c r="J63" s="21"/>
      <c r="K63" s="22">
        <f t="shared" si="16"/>
        <v>0</v>
      </c>
      <c r="L63" s="21"/>
      <c r="M63" s="21"/>
      <c r="N63" s="21"/>
      <c r="O63" s="22">
        <f t="shared" si="17"/>
        <v>0</v>
      </c>
      <c r="P63" s="20"/>
      <c r="Q63" s="21"/>
      <c r="R63" s="21"/>
      <c r="S63" s="22">
        <f t="shared" si="18"/>
        <v>0</v>
      </c>
      <c r="T63" s="21">
        <f t="shared" si="19"/>
        <v>0</v>
      </c>
      <c r="U63" s="21">
        <f t="shared" si="20"/>
        <v>0</v>
      </c>
      <c r="V63" s="21">
        <f t="shared" si="21"/>
        <v>0</v>
      </c>
      <c r="W63" s="22">
        <f t="shared" si="22"/>
        <v>0</v>
      </c>
      <c r="X63" s="31">
        <f t="shared" si="9"/>
        <v>38</v>
      </c>
      <c r="Y63" s="38"/>
      <c r="Z63" s="38"/>
      <c r="AA63" s="38"/>
      <c r="AB63" s="38"/>
      <c r="AC63" s="41"/>
    </row>
  </sheetData>
  <mergeCells count="127">
    <mergeCell ref="AC4:AC7"/>
    <mergeCell ref="D2:G2"/>
    <mergeCell ref="H2:K2"/>
    <mergeCell ref="L2:O2"/>
    <mergeCell ref="P2:S2"/>
    <mergeCell ref="T2:W2"/>
    <mergeCell ref="B4:B5"/>
    <mergeCell ref="B6:B7"/>
    <mergeCell ref="A1:AC1"/>
    <mergeCell ref="A4:A7"/>
    <mergeCell ref="A8:A11"/>
    <mergeCell ref="A12:A15"/>
    <mergeCell ref="A16:A19"/>
    <mergeCell ref="A20:A23"/>
    <mergeCell ref="A24:A27"/>
    <mergeCell ref="Y4:Y7"/>
    <mergeCell ref="Y2:AB2"/>
    <mergeCell ref="Z4:Z7"/>
    <mergeCell ref="AA4:AA7"/>
    <mergeCell ref="AB4:AB7"/>
    <mergeCell ref="AA8:AA11"/>
    <mergeCell ref="AB8:AB11"/>
    <mergeCell ref="AA24:AA27"/>
    <mergeCell ref="AB24:AB27"/>
    <mergeCell ref="A52:A55"/>
    <mergeCell ref="A56:A59"/>
    <mergeCell ref="A60:A63"/>
    <mergeCell ref="B8:B9"/>
    <mergeCell ref="Y8:Y11"/>
    <mergeCell ref="Z8:Z11"/>
    <mergeCell ref="B14:B15"/>
    <mergeCell ref="B16:B17"/>
    <mergeCell ref="Y16:Y19"/>
    <mergeCell ref="Z16:Z19"/>
    <mergeCell ref="A28:A31"/>
    <mergeCell ref="A32:A35"/>
    <mergeCell ref="A36:A39"/>
    <mergeCell ref="A40:A43"/>
    <mergeCell ref="A44:A47"/>
    <mergeCell ref="A48:A51"/>
    <mergeCell ref="B24:B25"/>
    <mergeCell ref="Y24:Y27"/>
    <mergeCell ref="Z24:Z27"/>
    <mergeCell ref="B36:B37"/>
    <mergeCell ref="Y36:Y39"/>
    <mergeCell ref="Z36:Z39"/>
    <mergeCell ref="B44:B45"/>
    <mergeCell ref="Y44:Y47"/>
    <mergeCell ref="AC8:AC11"/>
    <mergeCell ref="B10:B11"/>
    <mergeCell ref="B12:B13"/>
    <mergeCell ref="Y12:Y15"/>
    <mergeCell ref="Z12:Z15"/>
    <mergeCell ref="AA12:AA15"/>
    <mergeCell ref="AB12:AB15"/>
    <mergeCell ref="AC12:AC15"/>
    <mergeCell ref="B22:B23"/>
    <mergeCell ref="AA16:AA19"/>
    <mergeCell ref="AB16:AB19"/>
    <mergeCell ref="AC16:AC19"/>
    <mergeCell ref="B18:B19"/>
    <mergeCell ref="B20:B21"/>
    <mergeCell ref="Y20:Y23"/>
    <mergeCell ref="Z20:Z23"/>
    <mergeCell ref="AA20:AA23"/>
    <mergeCell ref="AB20:AB23"/>
    <mergeCell ref="AC20:AC23"/>
    <mergeCell ref="AC24:AC27"/>
    <mergeCell ref="B26:B27"/>
    <mergeCell ref="B28:B29"/>
    <mergeCell ref="Y28:Y31"/>
    <mergeCell ref="Z28:Z31"/>
    <mergeCell ref="AA28:AA31"/>
    <mergeCell ref="AB28:AB31"/>
    <mergeCell ref="AC28:AC31"/>
    <mergeCell ref="B30:B31"/>
    <mergeCell ref="AA36:AA39"/>
    <mergeCell ref="AB36:AB39"/>
    <mergeCell ref="AC36:AC39"/>
    <mergeCell ref="B38:B39"/>
    <mergeCell ref="B32:B33"/>
    <mergeCell ref="Y32:Y35"/>
    <mergeCell ref="Z32:Z35"/>
    <mergeCell ref="AA32:AA35"/>
    <mergeCell ref="AB32:AB35"/>
    <mergeCell ref="AC32:AC35"/>
    <mergeCell ref="B34:B35"/>
    <mergeCell ref="Z44:Z47"/>
    <mergeCell ref="AA44:AA47"/>
    <mergeCell ref="AB44:AB47"/>
    <mergeCell ref="AC44:AC47"/>
    <mergeCell ref="B46:B47"/>
    <mergeCell ref="B40:B41"/>
    <mergeCell ref="Y40:Y43"/>
    <mergeCell ref="Z40:Z43"/>
    <mergeCell ref="AA40:AA43"/>
    <mergeCell ref="AB40:AB43"/>
    <mergeCell ref="AC40:AC43"/>
    <mergeCell ref="B42:B43"/>
    <mergeCell ref="B52:B53"/>
    <mergeCell ref="Y52:Y55"/>
    <mergeCell ref="Z52:Z55"/>
    <mergeCell ref="AA52:AA55"/>
    <mergeCell ref="AB52:AB55"/>
    <mergeCell ref="AC52:AC55"/>
    <mergeCell ref="B54:B55"/>
    <mergeCell ref="B48:B49"/>
    <mergeCell ref="Y48:Y51"/>
    <mergeCell ref="Z48:Z51"/>
    <mergeCell ref="AA48:AA51"/>
    <mergeCell ref="AB48:AB51"/>
    <mergeCell ref="AC48:AC51"/>
    <mergeCell ref="B50:B51"/>
    <mergeCell ref="B60:B61"/>
    <mergeCell ref="Y60:Y63"/>
    <mergeCell ref="Z60:Z63"/>
    <mergeCell ref="AA60:AA63"/>
    <mergeCell ref="AB60:AB63"/>
    <mergeCell ref="AC60:AC63"/>
    <mergeCell ref="B62:B63"/>
    <mergeCell ref="B56:B57"/>
    <mergeCell ref="Y56:Y59"/>
    <mergeCell ref="Z56:Z59"/>
    <mergeCell ref="AA56:AA59"/>
    <mergeCell ref="AB56:AB59"/>
    <mergeCell ref="AC56:AC59"/>
    <mergeCell ref="B58:B59"/>
  </mergeCells>
  <conditionalFormatting sqref="AC4:AC7">
    <cfRule type="cellIs" dxfId="15" priority="8" operator="equal">
      <formula>1</formula>
    </cfRule>
  </conditionalFormatting>
  <conditionalFormatting sqref="AC4:AC63">
    <cfRule type="cellIs" dxfId="14" priority="7" operator="equal">
      <formula>1</formula>
    </cfRule>
    <cfRule type="cellIs" dxfId="13" priority="6" operator="equal">
      <formula>1</formula>
    </cfRule>
    <cfRule type="cellIs" dxfId="12" priority="5" operator="equal">
      <formula>2</formula>
    </cfRule>
    <cfRule type="cellIs" dxfId="11" priority="4" operator="equal">
      <formula>3</formula>
    </cfRule>
  </conditionalFormatting>
  <conditionalFormatting sqref="X4:X63">
    <cfRule type="cellIs" dxfId="10" priority="3" operator="equal">
      <formula>1</formula>
    </cfRule>
    <cfRule type="cellIs" dxfId="9" priority="2" operator="equal">
      <formula>2</formula>
    </cfRule>
    <cfRule type="cellIs" dxfId="8" priority="1" operator="equal">
      <formula>3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3"/>
  <sheetViews>
    <sheetView workbookViewId="0">
      <selection activeCell="R15" sqref="R15"/>
    </sheetView>
  </sheetViews>
  <sheetFormatPr defaultRowHeight="15" x14ac:dyDescent="0.25"/>
  <cols>
    <col min="1" max="1" width="4.7109375" customWidth="1"/>
    <col min="2" max="2" width="19" customWidth="1"/>
    <col min="3" max="3" width="21.28515625" customWidth="1"/>
    <col min="4" max="4" width="5.28515625" customWidth="1"/>
    <col min="5" max="5" width="4.42578125" customWidth="1"/>
    <col min="6" max="6" width="3.5703125" customWidth="1"/>
    <col min="7" max="7" width="4.7109375" customWidth="1"/>
    <col min="8" max="8" width="5.28515625" customWidth="1"/>
    <col min="9" max="9" width="4.42578125" customWidth="1"/>
    <col min="10" max="10" width="3.85546875" customWidth="1"/>
    <col min="11" max="11" width="4.85546875" customWidth="1"/>
    <col min="12" max="12" width="5.28515625" customWidth="1"/>
    <col min="13" max="13" width="4.42578125" customWidth="1"/>
    <col min="14" max="14" width="3.7109375" customWidth="1"/>
    <col min="15" max="15" width="4.7109375" customWidth="1"/>
    <col min="16" max="16" width="5.28515625" customWidth="1"/>
    <col min="17" max="17" width="4.42578125" customWidth="1"/>
    <col min="18" max="18" width="3.7109375" customWidth="1"/>
    <col min="19" max="19" width="4.7109375" customWidth="1"/>
    <col min="20" max="20" width="5" customWidth="1"/>
    <col min="21" max="21" width="4.42578125" customWidth="1"/>
    <col min="22" max="22" width="3.7109375" customWidth="1"/>
    <col min="23" max="23" width="4.85546875" customWidth="1"/>
    <col min="24" max="24" width="6.5703125" customWidth="1"/>
    <col min="25" max="28" width="4.7109375" customWidth="1"/>
  </cols>
  <sheetData>
    <row r="1" spans="1:29" ht="29.25" customHeight="1" x14ac:dyDescent="0.25">
      <c r="A1" s="49" t="s">
        <v>17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</row>
    <row r="2" spans="1:29" x14ac:dyDescent="0.25">
      <c r="A2" s="26"/>
      <c r="B2" s="24"/>
      <c r="C2" s="25"/>
      <c r="D2" s="46" t="s">
        <v>5</v>
      </c>
      <c r="E2" s="47"/>
      <c r="F2" s="47"/>
      <c r="G2" s="47"/>
      <c r="H2" s="46" t="s">
        <v>6</v>
      </c>
      <c r="I2" s="47"/>
      <c r="J2" s="47"/>
      <c r="K2" s="48"/>
      <c r="L2" s="47" t="s">
        <v>7</v>
      </c>
      <c r="M2" s="47"/>
      <c r="N2" s="47"/>
      <c r="O2" s="48"/>
      <c r="P2" s="46" t="s">
        <v>8</v>
      </c>
      <c r="Q2" s="47"/>
      <c r="R2" s="47"/>
      <c r="S2" s="48"/>
      <c r="T2" s="43" t="s">
        <v>12</v>
      </c>
      <c r="U2" s="44"/>
      <c r="V2" s="44"/>
      <c r="W2" s="45"/>
      <c r="X2" s="27" t="s">
        <v>11</v>
      </c>
      <c r="Y2" s="43" t="s">
        <v>14</v>
      </c>
      <c r="Z2" s="44"/>
      <c r="AA2" s="44"/>
      <c r="AB2" s="45"/>
      <c r="AC2" s="27" t="s">
        <v>11</v>
      </c>
    </row>
    <row r="3" spans="1:29" x14ac:dyDescent="0.25">
      <c r="A3" s="26"/>
      <c r="B3" s="28" t="s">
        <v>0</v>
      </c>
      <c r="C3" s="29" t="s">
        <v>1</v>
      </c>
      <c r="D3" s="1" t="s">
        <v>2</v>
      </c>
      <c r="E3" s="2" t="s">
        <v>9</v>
      </c>
      <c r="F3" s="2" t="s">
        <v>4</v>
      </c>
      <c r="G3" s="2" t="s">
        <v>13</v>
      </c>
      <c r="H3" s="1" t="s">
        <v>2</v>
      </c>
      <c r="I3" s="2" t="s">
        <v>3</v>
      </c>
      <c r="J3" s="2" t="s">
        <v>4</v>
      </c>
      <c r="K3" s="3" t="s">
        <v>13</v>
      </c>
      <c r="L3" s="2" t="s">
        <v>2</v>
      </c>
      <c r="M3" s="2" t="s">
        <v>9</v>
      </c>
      <c r="N3" s="2" t="s">
        <v>4</v>
      </c>
      <c r="O3" s="3" t="s">
        <v>13</v>
      </c>
      <c r="P3" s="1" t="s">
        <v>2</v>
      </c>
      <c r="Q3" s="2" t="s">
        <v>9</v>
      </c>
      <c r="R3" s="2" t="s">
        <v>4</v>
      </c>
      <c r="S3" s="3" t="s">
        <v>13</v>
      </c>
      <c r="T3" s="1" t="s">
        <v>2</v>
      </c>
      <c r="U3" s="2" t="s">
        <v>9</v>
      </c>
      <c r="V3" s="2" t="s">
        <v>4</v>
      </c>
      <c r="W3" s="3" t="s">
        <v>13</v>
      </c>
      <c r="X3" s="4" t="s">
        <v>10</v>
      </c>
      <c r="Y3" s="1" t="s">
        <v>2</v>
      </c>
      <c r="Z3" s="2" t="s">
        <v>9</v>
      </c>
      <c r="AA3" s="2" t="s">
        <v>4</v>
      </c>
      <c r="AB3" s="3" t="s">
        <v>13</v>
      </c>
      <c r="AC3" s="5" t="s">
        <v>15</v>
      </c>
    </row>
    <row r="4" spans="1:29" ht="15" customHeight="1" x14ac:dyDescent="0.25">
      <c r="A4" s="36">
        <v>1</v>
      </c>
      <c r="B4" s="34" t="s">
        <v>19</v>
      </c>
      <c r="C4" s="8" t="s">
        <v>53</v>
      </c>
      <c r="D4" s="12">
        <v>95</v>
      </c>
      <c r="E4" s="13">
        <v>48</v>
      </c>
      <c r="F4" s="13">
        <v>1</v>
      </c>
      <c r="G4" s="13">
        <f>D4+E4</f>
        <v>143</v>
      </c>
      <c r="H4" s="12">
        <v>92</v>
      </c>
      <c r="I4" s="13">
        <v>41</v>
      </c>
      <c r="J4" s="13">
        <v>0</v>
      </c>
      <c r="K4" s="14">
        <f>H4+I4</f>
        <v>133</v>
      </c>
      <c r="L4" s="13">
        <v>88</v>
      </c>
      <c r="M4" s="13">
        <v>25</v>
      </c>
      <c r="N4" s="13">
        <v>4</v>
      </c>
      <c r="O4" s="14">
        <f>L4+M4</f>
        <v>113</v>
      </c>
      <c r="P4" s="12">
        <v>87</v>
      </c>
      <c r="Q4" s="13">
        <v>35</v>
      </c>
      <c r="R4" s="13">
        <v>5</v>
      </c>
      <c r="S4" s="14">
        <f>P4+Q4</f>
        <v>122</v>
      </c>
      <c r="T4" s="13">
        <f>D4+H4+L4+P4</f>
        <v>362</v>
      </c>
      <c r="U4" s="13">
        <f>E4+I4+M4+Q4</f>
        <v>149</v>
      </c>
      <c r="V4" s="13">
        <f>F4+J4+N4+R4</f>
        <v>10</v>
      </c>
      <c r="W4" s="14">
        <f>T4+U4</f>
        <v>511</v>
      </c>
      <c r="X4" s="11">
        <f>RANK(W4,$W$4:$W$63)</f>
        <v>4</v>
      </c>
      <c r="Y4" s="36">
        <f>T4+T5+T6+T7</f>
        <v>1399</v>
      </c>
      <c r="Z4" s="36">
        <f t="shared" ref="Z4:AB4" si="0">U4+U5+U6+U7</f>
        <v>543</v>
      </c>
      <c r="AA4" s="36">
        <f t="shared" si="0"/>
        <v>52</v>
      </c>
      <c r="AB4" s="36">
        <f t="shared" si="0"/>
        <v>1942</v>
      </c>
      <c r="AC4" s="39">
        <f>RANK(AB4,$AB$4:$AB$63)</f>
        <v>2</v>
      </c>
    </row>
    <row r="5" spans="1:29" ht="15" customHeight="1" x14ac:dyDescent="0.25">
      <c r="A5" s="37"/>
      <c r="B5" s="35"/>
      <c r="C5" s="15" t="s">
        <v>54</v>
      </c>
      <c r="D5" s="16">
        <v>81</v>
      </c>
      <c r="E5" s="17">
        <v>36</v>
      </c>
      <c r="F5" s="17">
        <v>4</v>
      </c>
      <c r="G5" s="17">
        <f t="shared" ref="G5:G63" si="1">D5+E5</f>
        <v>117</v>
      </c>
      <c r="H5" s="16">
        <v>88</v>
      </c>
      <c r="I5" s="17">
        <v>36</v>
      </c>
      <c r="J5" s="17">
        <v>3</v>
      </c>
      <c r="K5" s="18">
        <f t="shared" ref="K5:K63" si="2">H5+I5</f>
        <v>124</v>
      </c>
      <c r="L5" s="17">
        <v>86</v>
      </c>
      <c r="M5" s="17">
        <v>36</v>
      </c>
      <c r="N5" s="17">
        <v>2</v>
      </c>
      <c r="O5" s="18">
        <f t="shared" ref="O5:O63" si="3">L5+M5</f>
        <v>122</v>
      </c>
      <c r="P5" s="16">
        <v>88</v>
      </c>
      <c r="Q5" s="17">
        <v>27</v>
      </c>
      <c r="R5" s="17">
        <v>5</v>
      </c>
      <c r="S5" s="18">
        <f t="shared" ref="S5:S63" si="4">P5+Q5</f>
        <v>115</v>
      </c>
      <c r="T5" s="17">
        <f t="shared" ref="T5:V20" si="5">D5+H5+L5+P5</f>
        <v>343</v>
      </c>
      <c r="U5" s="17">
        <f t="shared" si="5"/>
        <v>135</v>
      </c>
      <c r="V5" s="17">
        <f t="shared" si="5"/>
        <v>14</v>
      </c>
      <c r="W5" s="18">
        <f t="shared" ref="W5:W63" si="6">T5+U5</f>
        <v>478</v>
      </c>
      <c r="X5" s="18">
        <f t="shared" ref="X5:X63" si="7">RANK(W5,$W$4:$W$63)</f>
        <v>8</v>
      </c>
      <c r="Y5" s="37"/>
      <c r="Z5" s="37"/>
      <c r="AA5" s="37"/>
      <c r="AB5" s="37"/>
      <c r="AC5" s="40"/>
    </row>
    <row r="6" spans="1:29" ht="15" customHeight="1" x14ac:dyDescent="0.25">
      <c r="A6" s="37"/>
      <c r="B6" s="35" t="s">
        <v>52</v>
      </c>
      <c r="C6" s="23" t="s">
        <v>55</v>
      </c>
      <c r="D6" s="9">
        <v>78</v>
      </c>
      <c r="E6" s="10">
        <v>33</v>
      </c>
      <c r="F6" s="10">
        <v>0</v>
      </c>
      <c r="G6" s="10">
        <f t="shared" si="1"/>
        <v>111</v>
      </c>
      <c r="H6" s="9">
        <v>89</v>
      </c>
      <c r="I6" s="10">
        <v>45</v>
      </c>
      <c r="J6" s="10">
        <v>0</v>
      </c>
      <c r="K6" s="11">
        <f t="shared" si="2"/>
        <v>134</v>
      </c>
      <c r="L6" s="10">
        <v>90</v>
      </c>
      <c r="M6" s="10">
        <v>26</v>
      </c>
      <c r="N6" s="10">
        <v>2</v>
      </c>
      <c r="O6" s="11">
        <f t="shared" si="3"/>
        <v>116</v>
      </c>
      <c r="P6" s="9">
        <v>92</v>
      </c>
      <c r="Q6" s="10">
        <v>45</v>
      </c>
      <c r="R6" s="10">
        <v>2</v>
      </c>
      <c r="S6" s="11">
        <f t="shared" si="4"/>
        <v>137</v>
      </c>
      <c r="T6" s="10">
        <f t="shared" si="5"/>
        <v>349</v>
      </c>
      <c r="U6" s="10">
        <f t="shared" si="5"/>
        <v>149</v>
      </c>
      <c r="V6" s="10">
        <f t="shared" si="5"/>
        <v>4</v>
      </c>
      <c r="W6" s="11">
        <f t="shared" si="6"/>
        <v>498</v>
      </c>
      <c r="X6" s="11">
        <f t="shared" si="7"/>
        <v>5</v>
      </c>
      <c r="Y6" s="37"/>
      <c r="Z6" s="37"/>
      <c r="AA6" s="37"/>
      <c r="AB6" s="37"/>
      <c r="AC6" s="40"/>
    </row>
    <row r="7" spans="1:29" ht="15" customHeight="1" x14ac:dyDescent="0.25">
      <c r="A7" s="38"/>
      <c r="B7" s="42"/>
      <c r="C7" s="19" t="s">
        <v>56</v>
      </c>
      <c r="D7" s="20">
        <v>93</v>
      </c>
      <c r="E7" s="21">
        <v>35</v>
      </c>
      <c r="F7" s="21">
        <v>4</v>
      </c>
      <c r="G7" s="21">
        <f t="shared" si="1"/>
        <v>128</v>
      </c>
      <c r="H7" s="20">
        <v>79</v>
      </c>
      <c r="I7" s="21">
        <v>18</v>
      </c>
      <c r="J7" s="21">
        <v>8</v>
      </c>
      <c r="K7" s="22">
        <f t="shared" si="2"/>
        <v>97</v>
      </c>
      <c r="L7" s="21">
        <v>69</v>
      </c>
      <c r="M7" s="21">
        <v>40</v>
      </c>
      <c r="N7" s="21">
        <v>3</v>
      </c>
      <c r="O7" s="22">
        <f t="shared" si="3"/>
        <v>109</v>
      </c>
      <c r="P7" s="20">
        <v>104</v>
      </c>
      <c r="Q7" s="21">
        <v>17</v>
      </c>
      <c r="R7" s="21">
        <v>9</v>
      </c>
      <c r="S7" s="22">
        <f t="shared" si="4"/>
        <v>121</v>
      </c>
      <c r="T7" s="21">
        <f t="shared" si="5"/>
        <v>345</v>
      </c>
      <c r="U7" s="21">
        <f t="shared" si="5"/>
        <v>110</v>
      </c>
      <c r="V7" s="21">
        <f t="shared" si="5"/>
        <v>24</v>
      </c>
      <c r="W7" s="22">
        <f t="shared" si="6"/>
        <v>455</v>
      </c>
      <c r="X7" s="18">
        <f t="shared" si="7"/>
        <v>9</v>
      </c>
      <c r="Y7" s="38"/>
      <c r="Z7" s="38"/>
      <c r="AA7" s="38"/>
      <c r="AB7" s="38"/>
      <c r="AC7" s="41"/>
    </row>
    <row r="8" spans="1:29" ht="15" customHeight="1" x14ac:dyDescent="0.25">
      <c r="A8" s="36">
        <v>2</v>
      </c>
      <c r="B8" s="34" t="s">
        <v>19</v>
      </c>
      <c r="C8" s="8" t="s">
        <v>61</v>
      </c>
      <c r="D8" s="12">
        <v>79</v>
      </c>
      <c r="E8" s="13">
        <v>26</v>
      </c>
      <c r="F8" s="13">
        <v>7</v>
      </c>
      <c r="G8" s="13">
        <f t="shared" si="1"/>
        <v>105</v>
      </c>
      <c r="H8" s="12">
        <v>81</v>
      </c>
      <c r="I8" s="13">
        <v>26</v>
      </c>
      <c r="J8" s="13">
        <v>7</v>
      </c>
      <c r="K8" s="14">
        <f t="shared" si="2"/>
        <v>107</v>
      </c>
      <c r="L8" s="13">
        <v>92</v>
      </c>
      <c r="M8" s="13">
        <v>34</v>
      </c>
      <c r="N8" s="13">
        <v>1</v>
      </c>
      <c r="O8" s="14">
        <f t="shared" si="3"/>
        <v>126</v>
      </c>
      <c r="P8" s="12">
        <v>82</v>
      </c>
      <c r="Q8" s="13">
        <v>26</v>
      </c>
      <c r="R8" s="13">
        <v>5</v>
      </c>
      <c r="S8" s="14">
        <f t="shared" si="4"/>
        <v>108</v>
      </c>
      <c r="T8" s="13">
        <f t="shared" si="5"/>
        <v>334</v>
      </c>
      <c r="U8" s="13">
        <f t="shared" si="5"/>
        <v>112</v>
      </c>
      <c r="V8" s="13">
        <f t="shared" si="5"/>
        <v>20</v>
      </c>
      <c r="W8" s="14">
        <f t="shared" si="6"/>
        <v>446</v>
      </c>
      <c r="X8" s="32">
        <f t="shared" si="7"/>
        <v>11</v>
      </c>
      <c r="Y8" s="36">
        <f t="shared" ref="Y8:AB8" si="8">T8+T9+T10+T11</f>
        <v>1334</v>
      </c>
      <c r="Z8" s="36">
        <f t="shared" si="8"/>
        <v>538</v>
      </c>
      <c r="AA8" s="36">
        <f t="shared" si="8"/>
        <v>59</v>
      </c>
      <c r="AB8" s="36">
        <f t="shared" si="8"/>
        <v>1872</v>
      </c>
      <c r="AC8" s="39">
        <f t="shared" ref="AC8" si="9">RANK(AB8,$AB$4:$AB$63)</f>
        <v>3</v>
      </c>
    </row>
    <row r="9" spans="1:29" ht="15" customHeight="1" x14ac:dyDescent="0.25">
      <c r="A9" s="37"/>
      <c r="B9" s="35"/>
      <c r="C9" s="15" t="s">
        <v>62</v>
      </c>
      <c r="D9" s="16">
        <v>88</v>
      </c>
      <c r="E9" s="17">
        <v>50</v>
      </c>
      <c r="F9" s="17">
        <v>2</v>
      </c>
      <c r="G9" s="17">
        <f t="shared" si="1"/>
        <v>138</v>
      </c>
      <c r="H9" s="16">
        <v>93</v>
      </c>
      <c r="I9" s="17">
        <v>25</v>
      </c>
      <c r="J9" s="17">
        <v>6</v>
      </c>
      <c r="K9" s="18">
        <f t="shared" si="2"/>
        <v>118</v>
      </c>
      <c r="L9" s="17">
        <v>77</v>
      </c>
      <c r="M9" s="17">
        <v>18</v>
      </c>
      <c r="N9" s="17">
        <v>7</v>
      </c>
      <c r="O9" s="18">
        <f t="shared" si="3"/>
        <v>95</v>
      </c>
      <c r="P9" s="16">
        <v>78</v>
      </c>
      <c r="Q9" s="17">
        <v>18</v>
      </c>
      <c r="R9" s="17">
        <v>8</v>
      </c>
      <c r="S9" s="18">
        <f t="shared" si="4"/>
        <v>96</v>
      </c>
      <c r="T9" s="17">
        <f t="shared" si="5"/>
        <v>336</v>
      </c>
      <c r="U9" s="17">
        <f t="shared" si="5"/>
        <v>111</v>
      </c>
      <c r="V9" s="17">
        <f t="shared" si="5"/>
        <v>23</v>
      </c>
      <c r="W9" s="18">
        <f t="shared" si="6"/>
        <v>447</v>
      </c>
      <c r="X9" s="30">
        <f t="shared" si="7"/>
        <v>10</v>
      </c>
      <c r="Y9" s="37"/>
      <c r="Z9" s="37"/>
      <c r="AA9" s="37"/>
      <c r="AB9" s="37"/>
      <c r="AC9" s="40"/>
    </row>
    <row r="10" spans="1:29" ht="15" customHeight="1" x14ac:dyDescent="0.25">
      <c r="A10" s="37"/>
      <c r="B10" s="35" t="s">
        <v>57</v>
      </c>
      <c r="C10" s="23" t="s">
        <v>63</v>
      </c>
      <c r="D10" s="9">
        <v>68</v>
      </c>
      <c r="E10" s="10">
        <v>27</v>
      </c>
      <c r="F10" s="10">
        <v>4</v>
      </c>
      <c r="G10" s="10">
        <f t="shared" si="1"/>
        <v>95</v>
      </c>
      <c r="H10" s="9">
        <v>73</v>
      </c>
      <c r="I10" s="10">
        <v>30</v>
      </c>
      <c r="J10" s="10">
        <v>3</v>
      </c>
      <c r="K10" s="11">
        <f t="shared" si="2"/>
        <v>103</v>
      </c>
      <c r="L10" s="10">
        <v>84</v>
      </c>
      <c r="M10" s="10">
        <v>26</v>
      </c>
      <c r="N10" s="10">
        <v>5</v>
      </c>
      <c r="O10" s="11">
        <f t="shared" si="3"/>
        <v>110</v>
      </c>
      <c r="P10" s="9">
        <v>85</v>
      </c>
      <c r="Q10" s="10">
        <v>44</v>
      </c>
      <c r="R10" s="10">
        <v>0</v>
      </c>
      <c r="S10" s="11">
        <f t="shared" si="4"/>
        <v>129</v>
      </c>
      <c r="T10" s="10">
        <f t="shared" si="5"/>
        <v>310</v>
      </c>
      <c r="U10" s="10">
        <f t="shared" si="5"/>
        <v>127</v>
      </c>
      <c r="V10" s="10">
        <f t="shared" si="5"/>
        <v>12</v>
      </c>
      <c r="W10" s="11">
        <f t="shared" si="6"/>
        <v>437</v>
      </c>
      <c r="X10" s="33">
        <f t="shared" si="7"/>
        <v>12</v>
      </c>
      <c r="Y10" s="37"/>
      <c r="Z10" s="37"/>
      <c r="AA10" s="37"/>
      <c r="AB10" s="37"/>
      <c r="AC10" s="40"/>
    </row>
    <row r="11" spans="1:29" ht="15" customHeight="1" x14ac:dyDescent="0.25">
      <c r="A11" s="38"/>
      <c r="B11" s="42"/>
      <c r="C11" s="19" t="s">
        <v>64</v>
      </c>
      <c r="D11" s="20">
        <v>80</v>
      </c>
      <c r="E11" s="21">
        <v>33</v>
      </c>
      <c r="F11" s="21">
        <v>1</v>
      </c>
      <c r="G11" s="21">
        <f t="shared" si="1"/>
        <v>113</v>
      </c>
      <c r="H11" s="20">
        <v>82</v>
      </c>
      <c r="I11" s="21">
        <v>45</v>
      </c>
      <c r="J11" s="21">
        <v>1</v>
      </c>
      <c r="K11" s="22">
        <f t="shared" si="2"/>
        <v>127</v>
      </c>
      <c r="L11" s="21">
        <v>96</v>
      </c>
      <c r="M11" s="21">
        <v>57</v>
      </c>
      <c r="N11" s="21">
        <v>1</v>
      </c>
      <c r="O11" s="22">
        <f t="shared" si="3"/>
        <v>153</v>
      </c>
      <c r="P11" s="20">
        <v>96</v>
      </c>
      <c r="Q11" s="21">
        <v>53</v>
      </c>
      <c r="R11" s="21">
        <v>1</v>
      </c>
      <c r="S11" s="22">
        <f t="shared" si="4"/>
        <v>149</v>
      </c>
      <c r="T11" s="21">
        <f t="shared" si="5"/>
        <v>354</v>
      </c>
      <c r="U11" s="21">
        <f t="shared" si="5"/>
        <v>188</v>
      </c>
      <c r="V11" s="21">
        <f t="shared" si="5"/>
        <v>4</v>
      </c>
      <c r="W11" s="22">
        <f t="shared" si="6"/>
        <v>542</v>
      </c>
      <c r="X11" s="31">
        <f t="shared" si="7"/>
        <v>1</v>
      </c>
      <c r="Y11" s="38"/>
      <c r="Z11" s="38"/>
      <c r="AA11" s="38"/>
      <c r="AB11" s="38"/>
      <c r="AC11" s="41"/>
    </row>
    <row r="12" spans="1:29" ht="15" customHeight="1" x14ac:dyDescent="0.25">
      <c r="A12" s="36">
        <v>3</v>
      </c>
      <c r="B12" s="34" t="s">
        <v>19</v>
      </c>
      <c r="C12" s="8" t="s">
        <v>73</v>
      </c>
      <c r="D12" s="12">
        <v>83</v>
      </c>
      <c r="E12" s="13">
        <v>43</v>
      </c>
      <c r="F12" s="13">
        <v>3</v>
      </c>
      <c r="G12" s="13">
        <f t="shared" si="1"/>
        <v>126</v>
      </c>
      <c r="H12" s="12">
        <v>90</v>
      </c>
      <c r="I12" s="13">
        <v>26</v>
      </c>
      <c r="J12" s="13">
        <v>5</v>
      </c>
      <c r="K12" s="14">
        <f t="shared" si="2"/>
        <v>116</v>
      </c>
      <c r="L12" s="13">
        <v>93</v>
      </c>
      <c r="M12" s="13">
        <v>32</v>
      </c>
      <c r="N12" s="13">
        <v>2</v>
      </c>
      <c r="O12" s="14">
        <f t="shared" si="3"/>
        <v>125</v>
      </c>
      <c r="P12" s="12">
        <v>91</v>
      </c>
      <c r="Q12" s="13">
        <v>26</v>
      </c>
      <c r="R12" s="13">
        <v>2</v>
      </c>
      <c r="S12" s="14">
        <f t="shared" si="4"/>
        <v>117</v>
      </c>
      <c r="T12" s="13">
        <f t="shared" si="5"/>
        <v>357</v>
      </c>
      <c r="U12" s="13">
        <f t="shared" si="5"/>
        <v>127</v>
      </c>
      <c r="V12" s="13">
        <f t="shared" si="5"/>
        <v>12</v>
      </c>
      <c r="W12" s="14">
        <f t="shared" si="6"/>
        <v>484</v>
      </c>
      <c r="X12" s="11">
        <f t="shared" si="7"/>
        <v>7</v>
      </c>
      <c r="Y12" s="36">
        <f t="shared" ref="Y12:AB12" si="10">T12+T13+T14+T15</f>
        <v>1438</v>
      </c>
      <c r="Z12" s="36">
        <f t="shared" si="10"/>
        <v>591</v>
      </c>
      <c r="AA12" s="36">
        <f t="shared" si="10"/>
        <v>41</v>
      </c>
      <c r="AB12" s="36">
        <f t="shared" si="10"/>
        <v>2029</v>
      </c>
      <c r="AC12" s="39">
        <f t="shared" ref="AC12" si="11">RANK(AB12,$AB$4:$AB$63)</f>
        <v>1</v>
      </c>
    </row>
    <row r="13" spans="1:29" ht="15" customHeight="1" x14ac:dyDescent="0.25">
      <c r="A13" s="37"/>
      <c r="B13" s="35"/>
      <c r="C13" s="15" t="s">
        <v>74</v>
      </c>
      <c r="D13" s="16">
        <v>81</v>
      </c>
      <c r="E13" s="17">
        <v>51</v>
      </c>
      <c r="F13" s="17">
        <v>4</v>
      </c>
      <c r="G13" s="17">
        <f t="shared" si="1"/>
        <v>132</v>
      </c>
      <c r="H13" s="16">
        <v>88</v>
      </c>
      <c r="I13" s="17">
        <v>35</v>
      </c>
      <c r="J13" s="17">
        <v>2</v>
      </c>
      <c r="K13" s="18">
        <f t="shared" si="2"/>
        <v>123</v>
      </c>
      <c r="L13" s="17">
        <v>97</v>
      </c>
      <c r="M13" s="17">
        <v>21</v>
      </c>
      <c r="N13" s="17">
        <v>6</v>
      </c>
      <c r="O13" s="18">
        <f t="shared" si="3"/>
        <v>118</v>
      </c>
      <c r="P13" s="16">
        <v>81</v>
      </c>
      <c r="Q13" s="17">
        <v>35</v>
      </c>
      <c r="R13" s="17">
        <v>2</v>
      </c>
      <c r="S13" s="18">
        <f t="shared" si="4"/>
        <v>116</v>
      </c>
      <c r="T13" s="17">
        <f t="shared" si="5"/>
        <v>347</v>
      </c>
      <c r="U13" s="17">
        <f t="shared" si="5"/>
        <v>142</v>
      </c>
      <c r="V13" s="17">
        <f t="shared" si="5"/>
        <v>14</v>
      </c>
      <c r="W13" s="18">
        <f t="shared" si="6"/>
        <v>489</v>
      </c>
      <c r="X13" s="18">
        <f t="shared" si="7"/>
        <v>6</v>
      </c>
      <c r="Y13" s="37"/>
      <c r="Z13" s="37"/>
      <c r="AA13" s="37"/>
      <c r="AB13" s="37"/>
      <c r="AC13" s="40"/>
    </row>
    <row r="14" spans="1:29" ht="15" customHeight="1" x14ac:dyDescent="0.25">
      <c r="A14" s="37"/>
      <c r="B14" s="35" t="s">
        <v>58</v>
      </c>
      <c r="C14" s="23" t="s">
        <v>75</v>
      </c>
      <c r="D14" s="9">
        <v>97</v>
      </c>
      <c r="E14" s="10">
        <v>36</v>
      </c>
      <c r="F14" s="10">
        <v>1</v>
      </c>
      <c r="G14" s="10">
        <f t="shared" si="1"/>
        <v>133</v>
      </c>
      <c r="H14" s="9">
        <v>83</v>
      </c>
      <c r="I14" s="10">
        <v>43</v>
      </c>
      <c r="J14" s="10">
        <v>0</v>
      </c>
      <c r="K14" s="11">
        <f t="shared" si="2"/>
        <v>126</v>
      </c>
      <c r="L14" s="10">
        <v>90</v>
      </c>
      <c r="M14" s="10">
        <v>41</v>
      </c>
      <c r="N14" s="10">
        <v>2</v>
      </c>
      <c r="O14" s="11">
        <f t="shared" si="3"/>
        <v>131</v>
      </c>
      <c r="P14" s="9">
        <v>107</v>
      </c>
      <c r="Q14" s="10">
        <v>42</v>
      </c>
      <c r="R14" s="10">
        <v>2</v>
      </c>
      <c r="S14" s="11">
        <f t="shared" si="4"/>
        <v>149</v>
      </c>
      <c r="T14" s="10">
        <f t="shared" si="5"/>
        <v>377</v>
      </c>
      <c r="U14" s="10">
        <f t="shared" si="5"/>
        <v>162</v>
      </c>
      <c r="V14" s="10">
        <f t="shared" si="5"/>
        <v>5</v>
      </c>
      <c r="W14" s="11">
        <f t="shared" si="6"/>
        <v>539</v>
      </c>
      <c r="X14" s="11">
        <f t="shared" si="7"/>
        <v>2</v>
      </c>
      <c r="Y14" s="37"/>
      <c r="Z14" s="37"/>
      <c r="AA14" s="37"/>
      <c r="AB14" s="37"/>
      <c r="AC14" s="40"/>
    </row>
    <row r="15" spans="1:29" ht="15" customHeight="1" x14ac:dyDescent="0.25">
      <c r="A15" s="38"/>
      <c r="B15" s="42"/>
      <c r="C15" s="19" t="s">
        <v>76</v>
      </c>
      <c r="D15" s="20">
        <v>89</v>
      </c>
      <c r="E15" s="21">
        <v>35</v>
      </c>
      <c r="F15" s="21">
        <v>3</v>
      </c>
      <c r="G15" s="21">
        <f t="shared" si="1"/>
        <v>124</v>
      </c>
      <c r="H15" s="20">
        <v>89</v>
      </c>
      <c r="I15" s="21">
        <v>27</v>
      </c>
      <c r="J15" s="21">
        <v>3</v>
      </c>
      <c r="K15" s="22">
        <f t="shared" si="2"/>
        <v>116</v>
      </c>
      <c r="L15" s="21">
        <v>94</v>
      </c>
      <c r="M15" s="21">
        <v>45</v>
      </c>
      <c r="N15" s="21">
        <v>1</v>
      </c>
      <c r="O15" s="22">
        <f t="shared" si="3"/>
        <v>139</v>
      </c>
      <c r="P15" s="20">
        <v>85</v>
      </c>
      <c r="Q15" s="21">
        <v>53</v>
      </c>
      <c r="R15" s="21">
        <v>3</v>
      </c>
      <c r="S15" s="22">
        <f t="shared" si="4"/>
        <v>138</v>
      </c>
      <c r="T15" s="21">
        <f t="shared" si="5"/>
        <v>357</v>
      </c>
      <c r="U15" s="21">
        <f t="shared" si="5"/>
        <v>160</v>
      </c>
      <c r="V15" s="21">
        <f t="shared" si="5"/>
        <v>10</v>
      </c>
      <c r="W15" s="22">
        <f t="shared" si="6"/>
        <v>517</v>
      </c>
      <c r="X15" s="18">
        <f t="shared" si="7"/>
        <v>3</v>
      </c>
      <c r="Y15" s="38"/>
      <c r="Z15" s="38"/>
      <c r="AA15" s="38"/>
      <c r="AB15" s="38"/>
      <c r="AC15" s="41"/>
    </row>
    <row r="16" spans="1:29" ht="15" customHeight="1" x14ac:dyDescent="0.25">
      <c r="A16" s="36">
        <v>4</v>
      </c>
      <c r="B16" s="34"/>
      <c r="C16" s="8"/>
      <c r="D16" s="12"/>
      <c r="E16" s="13"/>
      <c r="F16" s="13"/>
      <c r="G16" s="13">
        <f t="shared" si="1"/>
        <v>0</v>
      </c>
      <c r="H16" s="12"/>
      <c r="I16" s="13"/>
      <c r="J16" s="13"/>
      <c r="K16" s="14">
        <f t="shared" si="2"/>
        <v>0</v>
      </c>
      <c r="L16" s="13"/>
      <c r="M16" s="13"/>
      <c r="N16" s="13"/>
      <c r="O16" s="14">
        <f t="shared" si="3"/>
        <v>0</v>
      </c>
      <c r="P16" s="12"/>
      <c r="Q16" s="13"/>
      <c r="R16" s="13"/>
      <c r="S16" s="14">
        <f t="shared" si="4"/>
        <v>0</v>
      </c>
      <c r="T16" s="13">
        <f t="shared" si="5"/>
        <v>0</v>
      </c>
      <c r="U16" s="13">
        <f t="shared" si="5"/>
        <v>0</v>
      </c>
      <c r="V16" s="13">
        <f t="shared" si="5"/>
        <v>0</v>
      </c>
      <c r="W16" s="14">
        <f t="shared" si="6"/>
        <v>0</v>
      </c>
      <c r="X16" s="32">
        <f t="shared" si="7"/>
        <v>13</v>
      </c>
      <c r="Y16" s="36">
        <f t="shared" ref="Y16:AB16" si="12">T16+T17+T18+T19</f>
        <v>0</v>
      </c>
      <c r="Z16" s="36">
        <f t="shared" si="12"/>
        <v>0</v>
      </c>
      <c r="AA16" s="36">
        <f t="shared" si="12"/>
        <v>0</v>
      </c>
      <c r="AB16" s="36">
        <f t="shared" si="12"/>
        <v>0</v>
      </c>
      <c r="AC16" s="39">
        <f t="shared" ref="AC16" si="13">RANK(AB16,$AB$4:$AB$63)</f>
        <v>4</v>
      </c>
    </row>
    <row r="17" spans="1:29" ht="15" customHeight="1" x14ac:dyDescent="0.25">
      <c r="A17" s="37"/>
      <c r="B17" s="35"/>
      <c r="C17" s="15"/>
      <c r="D17" s="16"/>
      <c r="E17" s="17"/>
      <c r="F17" s="17"/>
      <c r="G17" s="17">
        <f t="shared" si="1"/>
        <v>0</v>
      </c>
      <c r="H17" s="16"/>
      <c r="I17" s="17"/>
      <c r="J17" s="17"/>
      <c r="K17" s="18">
        <f t="shared" si="2"/>
        <v>0</v>
      </c>
      <c r="L17" s="17"/>
      <c r="M17" s="17"/>
      <c r="N17" s="17"/>
      <c r="O17" s="18">
        <f t="shared" si="3"/>
        <v>0</v>
      </c>
      <c r="P17" s="16"/>
      <c r="Q17" s="17"/>
      <c r="R17" s="17"/>
      <c r="S17" s="18">
        <f t="shared" si="4"/>
        <v>0</v>
      </c>
      <c r="T17" s="17">
        <f t="shared" si="5"/>
        <v>0</v>
      </c>
      <c r="U17" s="17">
        <f t="shared" si="5"/>
        <v>0</v>
      </c>
      <c r="V17" s="17">
        <f t="shared" si="5"/>
        <v>0</v>
      </c>
      <c r="W17" s="18">
        <f t="shared" si="6"/>
        <v>0</v>
      </c>
      <c r="X17" s="30">
        <f t="shared" si="7"/>
        <v>13</v>
      </c>
      <c r="Y17" s="37"/>
      <c r="Z17" s="37"/>
      <c r="AA17" s="37"/>
      <c r="AB17" s="37"/>
      <c r="AC17" s="40"/>
    </row>
    <row r="18" spans="1:29" ht="15" customHeight="1" x14ac:dyDescent="0.25">
      <c r="A18" s="37"/>
      <c r="B18" s="35"/>
      <c r="C18" s="23"/>
      <c r="D18" s="9"/>
      <c r="E18" s="10"/>
      <c r="F18" s="10"/>
      <c r="G18" s="10">
        <f t="shared" si="1"/>
        <v>0</v>
      </c>
      <c r="H18" s="9"/>
      <c r="I18" s="10"/>
      <c r="J18" s="10"/>
      <c r="K18" s="11">
        <f t="shared" si="2"/>
        <v>0</v>
      </c>
      <c r="L18" s="10"/>
      <c r="M18" s="10"/>
      <c r="N18" s="10"/>
      <c r="O18" s="11">
        <f t="shared" si="3"/>
        <v>0</v>
      </c>
      <c r="P18" s="9"/>
      <c r="Q18" s="10"/>
      <c r="R18" s="10"/>
      <c r="S18" s="11">
        <f t="shared" si="4"/>
        <v>0</v>
      </c>
      <c r="T18" s="10">
        <f t="shared" si="5"/>
        <v>0</v>
      </c>
      <c r="U18" s="10">
        <f t="shared" si="5"/>
        <v>0</v>
      </c>
      <c r="V18" s="10">
        <f t="shared" si="5"/>
        <v>0</v>
      </c>
      <c r="W18" s="11">
        <f t="shared" si="6"/>
        <v>0</v>
      </c>
      <c r="X18" s="33">
        <f t="shared" si="7"/>
        <v>13</v>
      </c>
      <c r="Y18" s="37"/>
      <c r="Z18" s="37"/>
      <c r="AA18" s="37"/>
      <c r="AB18" s="37"/>
      <c r="AC18" s="40"/>
    </row>
    <row r="19" spans="1:29" ht="15" customHeight="1" x14ac:dyDescent="0.25">
      <c r="A19" s="38"/>
      <c r="B19" s="42"/>
      <c r="C19" s="19"/>
      <c r="D19" s="20"/>
      <c r="E19" s="21"/>
      <c r="F19" s="21"/>
      <c r="G19" s="21">
        <f t="shared" si="1"/>
        <v>0</v>
      </c>
      <c r="H19" s="20"/>
      <c r="I19" s="21"/>
      <c r="J19" s="21"/>
      <c r="K19" s="22">
        <f t="shared" si="2"/>
        <v>0</v>
      </c>
      <c r="L19" s="21"/>
      <c r="M19" s="21"/>
      <c r="N19" s="21"/>
      <c r="O19" s="22">
        <f t="shared" si="3"/>
        <v>0</v>
      </c>
      <c r="P19" s="20"/>
      <c r="Q19" s="21"/>
      <c r="R19" s="21"/>
      <c r="S19" s="22">
        <f t="shared" si="4"/>
        <v>0</v>
      </c>
      <c r="T19" s="21">
        <f t="shared" si="5"/>
        <v>0</v>
      </c>
      <c r="U19" s="21">
        <f t="shared" si="5"/>
        <v>0</v>
      </c>
      <c r="V19" s="21">
        <f t="shared" si="5"/>
        <v>0</v>
      </c>
      <c r="W19" s="22">
        <f t="shared" si="6"/>
        <v>0</v>
      </c>
      <c r="X19" s="31">
        <f t="shared" si="7"/>
        <v>13</v>
      </c>
      <c r="Y19" s="38"/>
      <c r="Z19" s="38"/>
      <c r="AA19" s="38"/>
      <c r="AB19" s="38"/>
      <c r="AC19" s="41"/>
    </row>
    <row r="20" spans="1:29" ht="15" customHeight="1" x14ac:dyDescent="0.25">
      <c r="A20" s="36">
        <v>5</v>
      </c>
      <c r="B20" s="34"/>
      <c r="C20" s="8"/>
      <c r="D20" s="12"/>
      <c r="E20" s="13"/>
      <c r="F20" s="13"/>
      <c r="G20" s="13">
        <f t="shared" si="1"/>
        <v>0</v>
      </c>
      <c r="H20" s="12"/>
      <c r="I20" s="13"/>
      <c r="J20" s="13"/>
      <c r="K20" s="14">
        <f t="shared" si="2"/>
        <v>0</v>
      </c>
      <c r="L20" s="13"/>
      <c r="M20" s="13"/>
      <c r="N20" s="13"/>
      <c r="O20" s="14">
        <f t="shared" si="3"/>
        <v>0</v>
      </c>
      <c r="P20" s="12"/>
      <c r="Q20" s="13"/>
      <c r="R20" s="13"/>
      <c r="S20" s="14">
        <f t="shared" si="4"/>
        <v>0</v>
      </c>
      <c r="T20" s="13">
        <f t="shared" si="5"/>
        <v>0</v>
      </c>
      <c r="U20" s="13">
        <f t="shared" si="5"/>
        <v>0</v>
      </c>
      <c r="V20" s="13">
        <f t="shared" si="5"/>
        <v>0</v>
      </c>
      <c r="W20" s="14">
        <f t="shared" si="6"/>
        <v>0</v>
      </c>
      <c r="X20" s="11">
        <f t="shared" si="7"/>
        <v>13</v>
      </c>
      <c r="Y20" s="36">
        <f t="shared" ref="Y20:AB20" si="14">T20+T21+T22+T23</f>
        <v>0</v>
      </c>
      <c r="Z20" s="36">
        <f t="shared" si="14"/>
        <v>0</v>
      </c>
      <c r="AA20" s="36">
        <f t="shared" si="14"/>
        <v>0</v>
      </c>
      <c r="AB20" s="36">
        <f t="shared" si="14"/>
        <v>0</v>
      </c>
      <c r="AC20" s="39">
        <f t="shared" ref="AC20" si="15">RANK(AB20,$AB$4:$AB$63)</f>
        <v>4</v>
      </c>
    </row>
    <row r="21" spans="1:29" ht="15" customHeight="1" x14ac:dyDescent="0.25">
      <c r="A21" s="37"/>
      <c r="B21" s="35"/>
      <c r="C21" s="15"/>
      <c r="D21" s="16"/>
      <c r="E21" s="17"/>
      <c r="F21" s="17"/>
      <c r="G21" s="17">
        <f t="shared" si="1"/>
        <v>0</v>
      </c>
      <c r="H21" s="16"/>
      <c r="I21" s="17"/>
      <c r="J21" s="17"/>
      <c r="K21" s="18">
        <f t="shared" si="2"/>
        <v>0</v>
      </c>
      <c r="L21" s="17"/>
      <c r="M21" s="17"/>
      <c r="N21" s="17"/>
      <c r="O21" s="18">
        <f t="shared" si="3"/>
        <v>0</v>
      </c>
      <c r="P21" s="16"/>
      <c r="Q21" s="17"/>
      <c r="R21" s="17"/>
      <c r="S21" s="18">
        <f t="shared" si="4"/>
        <v>0</v>
      </c>
      <c r="T21" s="17">
        <f t="shared" ref="T21:V63" si="16">D21+H21+L21+P21</f>
        <v>0</v>
      </c>
      <c r="U21" s="17">
        <f t="shared" si="16"/>
        <v>0</v>
      </c>
      <c r="V21" s="17">
        <f t="shared" si="16"/>
        <v>0</v>
      </c>
      <c r="W21" s="18">
        <f t="shared" si="6"/>
        <v>0</v>
      </c>
      <c r="X21" s="18">
        <f t="shared" si="7"/>
        <v>13</v>
      </c>
      <c r="Y21" s="37"/>
      <c r="Z21" s="37"/>
      <c r="AA21" s="37"/>
      <c r="AB21" s="37"/>
      <c r="AC21" s="40"/>
    </row>
    <row r="22" spans="1:29" ht="15" customHeight="1" x14ac:dyDescent="0.25">
      <c r="A22" s="37"/>
      <c r="B22" s="35"/>
      <c r="C22" s="23"/>
      <c r="D22" s="9"/>
      <c r="E22" s="10"/>
      <c r="F22" s="10"/>
      <c r="G22" s="10">
        <f t="shared" si="1"/>
        <v>0</v>
      </c>
      <c r="H22" s="9"/>
      <c r="I22" s="10"/>
      <c r="J22" s="10"/>
      <c r="K22" s="11">
        <f t="shared" si="2"/>
        <v>0</v>
      </c>
      <c r="L22" s="10"/>
      <c r="M22" s="10"/>
      <c r="N22" s="10"/>
      <c r="O22" s="11">
        <f t="shared" si="3"/>
        <v>0</v>
      </c>
      <c r="P22" s="9"/>
      <c r="Q22" s="10"/>
      <c r="R22" s="10"/>
      <c r="S22" s="11">
        <f t="shared" si="4"/>
        <v>0</v>
      </c>
      <c r="T22" s="10">
        <f t="shared" si="16"/>
        <v>0</v>
      </c>
      <c r="U22" s="10">
        <f t="shared" si="16"/>
        <v>0</v>
      </c>
      <c r="V22" s="10">
        <f t="shared" si="16"/>
        <v>0</v>
      </c>
      <c r="W22" s="11">
        <f t="shared" si="6"/>
        <v>0</v>
      </c>
      <c r="X22" s="11">
        <f t="shared" si="7"/>
        <v>13</v>
      </c>
      <c r="Y22" s="37"/>
      <c r="Z22" s="37"/>
      <c r="AA22" s="37"/>
      <c r="AB22" s="37"/>
      <c r="AC22" s="40"/>
    </row>
    <row r="23" spans="1:29" ht="15" customHeight="1" x14ac:dyDescent="0.25">
      <c r="A23" s="38"/>
      <c r="B23" s="42"/>
      <c r="C23" s="19"/>
      <c r="D23" s="20"/>
      <c r="E23" s="21"/>
      <c r="F23" s="21"/>
      <c r="G23" s="21">
        <f t="shared" si="1"/>
        <v>0</v>
      </c>
      <c r="H23" s="20"/>
      <c r="I23" s="21"/>
      <c r="J23" s="21"/>
      <c r="K23" s="22">
        <f t="shared" si="2"/>
        <v>0</v>
      </c>
      <c r="L23" s="21"/>
      <c r="M23" s="21"/>
      <c r="N23" s="21"/>
      <c r="O23" s="22">
        <f t="shared" si="3"/>
        <v>0</v>
      </c>
      <c r="P23" s="20"/>
      <c r="Q23" s="21"/>
      <c r="R23" s="21"/>
      <c r="S23" s="22">
        <f t="shared" si="4"/>
        <v>0</v>
      </c>
      <c r="T23" s="21">
        <f t="shared" si="16"/>
        <v>0</v>
      </c>
      <c r="U23" s="21">
        <f t="shared" si="16"/>
        <v>0</v>
      </c>
      <c r="V23" s="21">
        <f t="shared" si="16"/>
        <v>0</v>
      </c>
      <c r="W23" s="22">
        <f t="shared" si="6"/>
        <v>0</v>
      </c>
      <c r="X23" s="18">
        <f t="shared" si="7"/>
        <v>13</v>
      </c>
      <c r="Y23" s="38"/>
      <c r="Z23" s="38"/>
      <c r="AA23" s="38"/>
      <c r="AB23" s="38"/>
      <c r="AC23" s="41"/>
    </row>
    <row r="24" spans="1:29" ht="15" customHeight="1" x14ac:dyDescent="0.25">
      <c r="A24" s="36">
        <v>6</v>
      </c>
      <c r="B24" s="34"/>
      <c r="C24" s="8"/>
      <c r="D24" s="12"/>
      <c r="E24" s="13"/>
      <c r="F24" s="13"/>
      <c r="G24" s="13">
        <f t="shared" si="1"/>
        <v>0</v>
      </c>
      <c r="H24" s="12"/>
      <c r="I24" s="13"/>
      <c r="J24" s="13"/>
      <c r="K24" s="14">
        <f t="shared" si="2"/>
        <v>0</v>
      </c>
      <c r="L24" s="13"/>
      <c r="M24" s="13"/>
      <c r="N24" s="13"/>
      <c r="O24" s="14">
        <f t="shared" si="3"/>
        <v>0</v>
      </c>
      <c r="P24" s="12"/>
      <c r="Q24" s="13"/>
      <c r="R24" s="13"/>
      <c r="S24" s="14">
        <f t="shared" si="4"/>
        <v>0</v>
      </c>
      <c r="T24" s="13">
        <f t="shared" si="16"/>
        <v>0</v>
      </c>
      <c r="U24" s="13">
        <f t="shared" si="16"/>
        <v>0</v>
      </c>
      <c r="V24" s="13">
        <f t="shared" si="16"/>
        <v>0</v>
      </c>
      <c r="W24" s="14">
        <f t="shared" si="6"/>
        <v>0</v>
      </c>
      <c r="X24" s="32">
        <f t="shared" si="7"/>
        <v>13</v>
      </c>
      <c r="Y24" s="36">
        <f t="shared" ref="Y24:AB24" si="17">T24+T25+T26+T27</f>
        <v>0</v>
      </c>
      <c r="Z24" s="36">
        <f t="shared" si="17"/>
        <v>0</v>
      </c>
      <c r="AA24" s="36">
        <f t="shared" si="17"/>
        <v>0</v>
      </c>
      <c r="AB24" s="36">
        <f t="shared" si="17"/>
        <v>0</v>
      </c>
      <c r="AC24" s="39">
        <f t="shared" ref="AC24" si="18">RANK(AB24,$AB$4:$AB$63)</f>
        <v>4</v>
      </c>
    </row>
    <row r="25" spans="1:29" ht="15" customHeight="1" x14ac:dyDescent="0.25">
      <c r="A25" s="37"/>
      <c r="B25" s="35"/>
      <c r="C25" s="15"/>
      <c r="D25" s="16"/>
      <c r="E25" s="17"/>
      <c r="F25" s="17"/>
      <c r="G25" s="17">
        <f t="shared" si="1"/>
        <v>0</v>
      </c>
      <c r="H25" s="16"/>
      <c r="I25" s="17"/>
      <c r="J25" s="17"/>
      <c r="K25" s="18">
        <f t="shared" si="2"/>
        <v>0</v>
      </c>
      <c r="L25" s="17"/>
      <c r="M25" s="17"/>
      <c r="N25" s="17"/>
      <c r="O25" s="18">
        <f t="shared" si="3"/>
        <v>0</v>
      </c>
      <c r="P25" s="16"/>
      <c r="Q25" s="17"/>
      <c r="R25" s="17"/>
      <c r="S25" s="18">
        <f t="shared" si="4"/>
        <v>0</v>
      </c>
      <c r="T25" s="17">
        <f t="shared" si="16"/>
        <v>0</v>
      </c>
      <c r="U25" s="17">
        <f t="shared" si="16"/>
        <v>0</v>
      </c>
      <c r="V25" s="17">
        <f t="shared" si="16"/>
        <v>0</v>
      </c>
      <c r="W25" s="18">
        <f t="shared" si="6"/>
        <v>0</v>
      </c>
      <c r="X25" s="30">
        <f t="shared" si="7"/>
        <v>13</v>
      </c>
      <c r="Y25" s="37"/>
      <c r="Z25" s="37"/>
      <c r="AA25" s="37"/>
      <c r="AB25" s="37"/>
      <c r="AC25" s="40"/>
    </row>
    <row r="26" spans="1:29" ht="15" customHeight="1" x14ac:dyDescent="0.25">
      <c r="A26" s="37"/>
      <c r="B26" s="35"/>
      <c r="C26" s="23"/>
      <c r="D26" s="9"/>
      <c r="E26" s="10"/>
      <c r="F26" s="10"/>
      <c r="G26" s="10">
        <f t="shared" si="1"/>
        <v>0</v>
      </c>
      <c r="H26" s="9"/>
      <c r="I26" s="10"/>
      <c r="J26" s="10"/>
      <c r="K26" s="11">
        <f t="shared" si="2"/>
        <v>0</v>
      </c>
      <c r="L26" s="10"/>
      <c r="M26" s="10"/>
      <c r="N26" s="10"/>
      <c r="O26" s="11">
        <f t="shared" si="3"/>
        <v>0</v>
      </c>
      <c r="P26" s="9"/>
      <c r="Q26" s="10"/>
      <c r="R26" s="10"/>
      <c r="S26" s="11">
        <f t="shared" si="4"/>
        <v>0</v>
      </c>
      <c r="T26" s="10">
        <f t="shared" si="16"/>
        <v>0</v>
      </c>
      <c r="U26" s="10">
        <f t="shared" si="16"/>
        <v>0</v>
      </c>
      <c r="V26" s="10">
        <f t="shared" si="16"/>
        <v>0</v>
      </c>
      <c r="W26" s="11">
        <f t="shared" si="6"/>
        <v>0</v>
      </c>
      <c r="X26" s="33">
        <f t="shared" si="7"/>
        <v>13</v>
      </c>
      <c r="Y26" s="37"/>
      <c r="Z26" s="37"/>
      <c r="AA26" s="37"/>
      <c r="AB26" s="37"/>
      <c r="AC26" s="40"/>
    </row>
    <row r="27" spans="1:29" ht="15" customHeight="1" x14ac:dyDescent="0.25">
      <c r="A27" s="38"/>
      <c r="B27" s="42"/>
      <c r="C27" s="19"/>
      <c r="D27" s="20"/>
      <c r="E27" s="21"/>
      <c r="F27" s="21"/>
      <c r="G27" s="21">
        <f t="shared" si="1"/>
        <v>0</v>
      </c>
      <c r="H27" s="20"/>
      <c r="I27" s="21"/>
      <c r="J27" s="21"/>
      <c r="K27" s="22">
        <f t="shared" si="2"/>
        <v>0</v>
      </c>
      <c r="L27" s="21"/>
      <c r="M27" s="21"/>
      <c r="N27" s="21"/>
      <c r="O27" s="22">
        <f t="shared" si="3"/>
        <v>0</v>
      </c>
      <c r="P27" s="20"/>
      <c r="Q27" s="21"/>
      <c r="R27" s="21"/>
      <c r="S27" s="22">
        <f t="shared" si="4"/>
        <v>0</v>
      </c>
      <c r="T27" s="21">
        <f t="shared" si="16"/>
        <v>0</v>
      </c>
      <c r="U27" s="21">
        <f t="shared" si="16"/>
        <v>0</v>
      </c>
      <c r="V27" s="21">
        <f t="shared" si="16"/>
        <v>0</v>
      </c>
      <c r="W27" s="22">
        <f t="shared" si="6"/>
        <v>0</v>
      </c>
      <c r="X27" s="31">
        <f t="shared" si="7"/>
        <v>13</v>
      </c>
      <c r="Y27" s="38"/>
      <c r="Z27" s="38"/>
      <c r="AA27" s="38"/>
      <c r="AB27" s="38"/>
      <c r="AC27" s="41"/>
    </row>
    <row r="28" spans="1:29" ht="15" customHeight="1" x14ac:dyDescent="0.25">
      <c r="A28" s="36">
        <v>7</v>
      </c>
      <c r="B28" s="34"/>
      <c r="C28" s="8"/>
      <c r="D28" s="12"/>
      <c r="E28" s="13"/>
      <c r="F28" s="13"/>
      <c r="G28" s="13">
        <f t="shared" si="1"/>
        <v>0</v>
      </c>
      <c r="H28" s="12"/>
      <c r="I28" s="13"/>
      <c r="J28" s="13"/>
      <c r="K28" s="14">
        <f t="shared" si="2"/>
        <v>0</v>
      </c>
      <c r="L28" s="13"/>
      <c r="M28" s="13"/>
      <c r="N28" s="13"/>
      <c r="O28" s="14">
        <f t="shared" si="3"/>
        <v>0</v>
      </c>
      <c r="P28" s="12"/>
      <c r="Q28" s="13"/>
      <c r="R28" s="13"/>
      <c r="S28" s="14">
        <f t="shared" si="4"/>
        <v>0</v>
      </c>
      <c r="T28" s="13">
        <f t="shared" si="16"/>
        <v>0</v>
      </c>
      <c r="U28" s="13">
        <f t="shared" si="16"/>
        <v>0</v>
      </c>
      <c r="V28" s="13">
        <f t="shared" si="16"/>
        <v>0</v>
      </c>
      <c r="W28" s="14">
        <f t="shared" si="6"/>
        <v>0</v>
      </c>
      <c r="X28" s="11">
        <f t="shared" si="7"/>
        <v>13</v>
      </c>
      <c r="Y28" s="36">
        <f t="shared" ref="Y28:AB28" si="19">T28+T29+T30+T31</f>
        <v>0</v>
      </c>
      <c r="Z28" s="36">
        <f t="shared" si="19"/>
        <v>0</v>
      </c>
      <c r="AA28" s="36">
        <f t="shared" si="19"/>
        <v>0</v>
      </c>
      <c r="AB28" s="36">
        <f t="shared" si="19"/>
        <v>0</v>
      </c>
      <c r="AC28" s="39">
        <f t="shared" ref="AC28" si="20">RANK(AB28,$AB$4:$AB$63)</f>
        <v>4</v>
      </c>
    </row>
    <row r="29" spans="1:29" ht="15" customHeight="1" x14ac:dyDescent="0.25">
      <c r="A29" s="37"/>
      <c r="B29" s="35"/>
      <c r="C29" s="15"/>
      <c r="D29" s="16"/>
      <c r="E29" s="17"/>
      <c r="F29" s="17"/>
      <c r="G29" s="17">
        <f t="shared" si="1"/>
        <v>0</v>
      </c>
      <c r="H29" s="16"/>
      <c r="I29" s="17"/>
      <c r="J29" s="17"/>
      <c r="K29" s="18">
        <f t="shared" si="2"/>
        <v>0</v>
      </c>
      <c r="L29" s="17"/>
      <c r="M29" s="17"/>
      <c r="N29" s="17"/>
      <c r="O29" s="18">
        <f t="shared" si="3"/>
        <v>0</v>
      </c>
      <c r="P29" s="16"/>
      <c r="Q29" s="17"/>
      <c r="R29" s="17"/>
      <c r="S29" s="18">
        <f t="shared" si="4"/>
        <v>0</v>
      </c>
      <c r="T29" s="17">
        <f t="shared" si="16"/>
        <v>0</v>
      </c>
      <c r="U29" s="17">
        <f t="shared" si="16"/>
        <v>0</v>
      </c>
      <c r="V29" s="17">
        <f t="shared" si="16"/>
        <v>0</v>
      </c>
      <c r="W29" s="18">
        <f t="shared" si="6"/>
        <v>0</v>
      </c>
      <c r="X29" s="18">
        <f t="shared" si="7"/>
        <v>13</v>
      </c>
      <c r="Y29" s="37"/>
      <c r="Z29" s="37"/>
      <c r="AA29" s="37"/>
      <c r="AB29" s="37"/>
      <c r="AC29" s="40"/>
    </row>
    <row r="30" spans="1:29" ht="15" customHeight="1" x14ac:dyDescent="0.25">
      <c r="A30" s="37"/>
      <c r="B30" s="35"/>
      <c r="C30" s="23"/>
      <c r="D30" s="9"/>
      <c r="E30" s="10"/>
      <c r="F30" s="10"/>
      <c r="G30" s="10">
        <f t="shared" si="1"/>
        <v>0</v>
      </c>
      <c r="H30" s="9"/>
      <c r="I30" s="10"/>
      <c r="J30" s="10"/>
      <c r="K30" s="11">
        <f t="shared" si="2"/>
        <v>0</v>
      </c>
      <c r="L30" s="10"/>
      <c r="M30" s="10"/>
      <c r="N30" s="10"/>
      <c r="O30" s="11">
        <f t="shared" si="3"/>
        <v>0</v>
      </c>
      <c r="P30" s="9"/>
      <c r="Q30" s="10"/>
      <c r="R30" s="10"/>
      <c r="S30" s="11">
        <f t="shared" si="4"/>
        <v>0</v>
      </c>
      <c r="T30" s="10">
        <f t="shared" si="16"/>
        <v>0</v>
      </c>
      <c r="U30" s="10">
        <f t="shared" si="16"/>
        <v>0</v>
      </c>
      <c r="V30" s="10">
        <f t="shared" si="16"/>
        <v>0</v>
      </c>
      <c r="W30" s="11">
        <f t="shared" si="6"/>
        <v>0</v>
      </c>
      <c r="X30" s="11">
        <f t="shared" si="7"/>
        <v>13</v>
      </c>
      <c r="Y30" s="37"/>
      <c r="Z30" s="37"/>
      <c r="AA30" s="37"/>
      <c r="AB30" s="37"/>
      <c r="AC30" s="40"/>
    </row>
    <row r="31" spans="1:29" ht="15" customHeight="1" x14ac:dyDescent="0.25">
      <c r="A31" s="38"/>
      <c r="B31" s="42"/>
      <c r="C31" s="19"/>
      <c r="D31" s="20"/>
      <c r="E31" s="21"/>
      <c r="F31" s="21"/>
      <c r="G31" s="21">
        <f t="shared" si="1"/>
        <v>0</v>
      </c>
      <c r="H31" s="20"/>
      <c r="I31" s="21"/>
      <c r="J31" s="21"/>
      <c r="K31" s="22">
        <f t="shared" si="2"/>
        <v>0</v>
      </c>
      <c r="L31" s="21"/>
      <c r="M31" s="21"/>
      <c r="N31" s="21"/>
      <c r="O31" s="22">
        <f t="shared" si="3"/>
        <v>0</v>
      </c>
      <c r="P31" s="20"/>
      <c r="Q31" s="21"/>
      <c r="R31" s="21"/>
      <c r="S31" s="22">
        <f t="shared" si="4"/>
        <v>0</v>
      </c>
      <c r="T31" s="21">
        <f t="shared" si="16"/>
        <v>0</v>
      </c>
      <c r="U31" s="21">
        <f t="shared" si="16"/>
        <v>0</v>
      </c>
      <c r="V31" s="21">
        <f t="shared" si="16"/>
        <v>0</v>
      </c>
      <c r="W31" s="22">
        <f t="shared" si="6"/>
        <v>0</v>
      </c>
      <c r="X31" s="18">
        <f t="shared" si="7"/>
        <v>13</v>
      </c>
      <c r="Y31" s="38"/>
      <c r="Z31" s="38"/>
      <c r="AA31" s="38"/>
      <c r="AB31" s="38"/>
      <c r="AC31" s="41"/>
    </row>
    <row r="32" spans="1:29" ht="15" customHeight="1" x14ac:dyDescent="0.25">
      <c r="A32" s="36">
        <v>8</v>
      </c>
      <c r="B32" s="34"/>
      <c r="C32" s="8"/>
      <c r="D32" s="12"/>
      <c r="E32" s="13"/>
      <c r="F32" s="13"/>
      <c r="G32" s="13">
        <f t="shared" si="1"/>
        <v>0</v>
      </c>
      <c r="H32" s="12"/>
      <c r="I32" s="13"/>
      <c r="J32" s="13"/>
      <c r="K32" s="14">
        <f t="shared" si="2"/>
        <v>0</v>
      </c>
      <c r="L32" s="13"/>
      <c r="M32" s="13"/>
      <c r="N32" s="13"/>
      <c r="O32" s="14">
        <f t="shared" si="3"/>
        <v>0</v>
      </c>
      <c r="P32" s="12"/>
      <c r="Q32" s="13"/>
      <c r="R32" s="13"/>
      <c r="S32" s="14">
        <f t="shared" si="4"/>
        <v>0</v>
      </c>
      <c r="T32" s="13">
        <f t="shared" si="16"/>
        <v>0</v>
      </c>
      <c r="U32" s="13">
        <f t="shared" si="16"/>
        <v>0</v>
      </c>
      <c r="V32" s="13">
        <f t="shared" si="16"/>
        <v>0</v>
      </c>
      <c r="W32" s="14">
        <f t="shared" si="6"/>
        <v>0</v>
      </c>
      <c r="X32" s="32">
        <f t="shared" si="7"/>
        <v>13</v>
      </c>
      <c r="Y32" s="36">
        <f t="shared" ref="Y32:AB32" si="21">T32+T33+T34+T35</f>
        <v>0</v>
      </c>
      <c r="Z32" s="36">
        <f t="shared" si="21"/>
        <v>0</v>
      </c>
      <c r="AA32" s="36">
        <f t="shared" si="21"/>
        <v>0</v>
      </c>
      <c r="AB32" s="36">
        <f t="shared" si="21"/>
        <v>0</v>
      </c>
      <c r="AC32" s="39">
        <f t="shared" ref="AC32" si="22">RANK(AB32,$AB$4:$AB$63)</f>
        <v>4</v>
      </c>
    </row>
    <row r="33" spans="1:29" ht="15" customHeight="1" x14ac:dyDescent="0.25">
      <c r="A33" s="37"/>
      <c r="B33" s="35"/>
      <c r="C33" s="15"/>
      <c r="D33" s="16"/>
      <c r="E33" s="17"/>
      <c r="F33" s="17"/>
      <c r="G33" s="17">
        <f t="shared" si="1"/>
        <v>0</v>
      </c>
      <c r="H33" s="16"/>
      <c r="I33" s="17"/>
      <c r="J33" s="17"/>
      <c r="K33" s="18">
        <f t="shared" si="2"/>
        <v>0</v>
      </c>
      <c r="L33" s="17"/>
      <c r="M33" s="17"/>
      <c r="N33" s="17"/>
      <c r="O33" s="18">
        <f t="shared" si="3"/>
        <v>0</v>
      </c>
      <c r="P33" s="16"/>
      <c r="Q33" s="17"/>
      <c r="R33" s="17"/>
      <c r="S33" s="18">
        <f t="shared" si="4"/>
        <v>0</v>
      </c>
      <c r="T33" s="17">
        <f t="shared" si="16"/>
        <v>0</v>
      </c>
      <c r="U33" s="17">
        <f t="shared" si="16"/>
        <v>0</v>
      </c>
      <c r="V33" s="17">
        <f t="shared" si="16"/>
        <v>0</v>
      </c>
      <c r="W33" s="18">
        <f t="shared" si="6"/>
        <v>0</v>
      </c>
      <c r="X33" s="30">
        <f t="shared" si="7"/>
        <v>13</v>
      </c>
      <c r="Y33" s="37"/>
      <c r="Z33" s="37"/>
      <c r="AA33" s="37"/>
      <c r="AB33" s="37"/>
      <c r="AC33" s="40"/>
    </row>
    <row r="34" spans="1:29" ht="15" customHeight="1" x14ac:dyDescent="0.25">
      <c r="A34" s="37"/>
      <c r="B34" s="35"/>
      <c r="C34" s="23"/>
      <c r="D34" s="9"/>
      <c r="E34" s="10"/>
      <c r="F34" s="10"/>
      <c r="G34" s="10">
        <f t="shared" si="1"/>
        <v>0</v>
      </c>
      <c r="H34" s="9"/>
      <c r="I34" s="10"/>
      <c r="J34" s="10"/>
      <c r="K34" s="11">
        <f t="shared" si="2"/>
        <v>0</v>
      </c>
      <c r="L34" s="10"/>
      <c r="M34" s="10"/>
      <c r="N34" s="10"/>
      <c r="O34" s="11">
        <f t="shared" si="3"/>
        <v>0</v>
      </c>
      <c r="P34" s="9"/>
      <c r="Q34" s="10"/>
      <c r="R34" s="10"/>
      <c r="S34" s="11">
        <f t="shared" si="4"/>
        <v>0</v>
      </c>
      <c r="T34" s="10">
        <f t="shared" si="16"/>
        <v>0</v>
      </c>
      <c r="U34" s="10">
        <f t="shared" si="16"/>
        <v>0</v>
      </c>
      <c r="V34" s="10">
        <f t="shared" si="16"/>
        <v>0</v>
      </c>
      <c r="W34" s="11">
        <f t="shared" si="6"/>
        <v>0</v>
      </c>
      <c r="X34" s="33">
        <f t="shared" si="7"/>
        <v>13</v>
      </c>
      <c r="Y34" s="37"/>
      <c r="Z34" s="37"/>
      <c r="AA34" s="37"/>
      <c r="AB34" s="37"/>
      <c r="AC34" s="40"/>
    </row>
    <row r="35" spans="1:29" ht="15" customHeight="1" x14ac:dyDescent="0.25">
      <c r="A35" s="38"/>
      <c r="B35" s="42"/>
      <c r="C35" s="19"/>
      <c r="D35" s="20"/>
      <c r="E35" s="21"/>
      <c r="F35" s="21"/>
      <c r="G35" s="21">
        <f t="shared" si="1"/>
        <v>0</v>
      </c>
      <c r="H35" s="20"/>
      <c r="I35" s="21"/>
      <c r="J35" s="21"/>
      <c r="K35" s="22">
        <f t="shared" si="2"/>
        <v>0</v>
      </c>
      <c r="L35" s="21"/>
      <c r="M35" s="21"/>
      <c r="N35" s="21"/>
      <c r="O35" s="22">
        <f t="shared" si="3"/>
        <v>0</v>
      </c>
      <c r="P35" s="20"/>
      <c r="Q35" s="21"/>
      <c r="R35" s="21"/>
      <c r="S35" s="22">
        <f t="shared" si="4"/>
        <v>0</v>
      </c>
      <c r="T35" s="21">
        <f t="shared" si="16"/>
        <v>0</v>
      </c>
      <c r="U35" s="21">
        <f t="shared" si="16"/>
        <v>0</v>
      </c>
      <c r="V35" s="21">
        <f t="shared" si="16"/>
        <v>0</v>
      </c>
      <c r="W35" s="22">
        <f t="shared" si="6"/>
        <v>0</v>
      </c>
      <c r="X35" s="31">
        <f t="shared" si="7"/>
        <v>13</v>
      </c>
      <c r="Y35" s="38"/>
      <c r="Z35" s="38"/>
      <c r="AA35" s="38"/>
      <c r="AB35" s="38"/>
      <c r="AC35" s="41"/>
    </row>
    <row r="36" spans="1:29" ht="15" customHeight="1" x14ac:dyDescent="0.25">
      <c r="A36" s="36">
        <v>9</v>
      </c>
      <c r="B36" s="34"/>
      <c r="C36" s="8"/>
      <c r="D36" s="12"/>
      <c r="E36" s="13"/>
      <c r="F36" s="13"/>
      <c r="G36" s="13">
        <f t="shared" si="1"/>
        <v>0</v>
      </c>
      <c r="H36" s="12"/>
      <c r="I36" s="13"/>
      <c r="J36" s="13"/>
      <c r="K36" s="14">
        <f t="shared" si="2"/>
        <v>0</v>
      </c>
      <c r="L36" s="13"/>
      <c r="M36" s="13"/>
      <c r="N36" s="13"/>
      <c r="O36" s="14">
        <f t="shared" si="3"/>
        <v>0</v>
      </c>
      <c r="P36" s="12"/>
      <c r="Q36" s="13"/>
      <c r="R36" s="13"/>
      <c r="S36" s="14">
        <f t="shared" si="4"/>
        <v>0</v>
      </c>
      <c r="T36" s="13">
        <f t="shared" si="16"/>
        <v>0</v>
      </c>
      <c r="U36" s="13">
        <f t="shared" si="16"/>
        <v>0</v>
      </c>
      <c r="V36" s="13">
        <f t="shared" si="16"/>
        <v>0</v>
      </c>
      <c r="W36" s="14">
        <f t="shared" si="6"/>
        <v>0</v>
      </c>
      <c r="X36" s="11">
        <f t="shared" si="7"/>
        <v>13</v>
      </c>
      <c r="Y36" s="36">
        <f t="shared" ref="Y36:AB36" si="23">T36+T37+T38+T39</f>
        <v>0</v>
      </c>
      <c r="Z36" s="36">
        <f t="shared" si="23"/>
        <v>0</v>
      </c>
      <c r="AA36" s="36">
        <f t="shared" si="23"/>
        <v>0</v>
      </c>
      <c r="AB36" s="36">
        <f t="shared" si="23"/>
        <v>0</v>
      </c>
      <c r="AC36" s="39">
        <f t="shared" ref="AC36" si="24">RANK(AB36,$AB$4:$AB$63)</f>
        <v>4</v>
      </c>
    </row>
    <row r="37" spans="1:29" ht="15" customHeight="1" x14ac:dyDescent="0.25">
      <c r="A37" s="37"/>
      <c r="B37" s="35"/>
      <c r="C37" s="15"/>
      <c r="D37" s="16"/>
      <c r="E37" s="17"/>
      <c r="F37" s="17"/>
      <c r="G37" s="17">
        <f t="shared" si="1"/>
        <v>0</v>
      </c>
      <c r="H37" s="16"/>
      <c r="I37" s="17"/>
      <c r="J37" s="17"/>
      <c r="K37" s="18">
        <f t="shared" si="2"/>
        <v>0</v>
      </c>
      <c r="L37" s="17"/>
      <c r="M37" s="17"/>
      <c r="N37" s="17"/>
      <c r="O37" s="18">
        <f t="shared" si="3"/>
        <v>0</v>
      </c>
      <c r="P37" s="16"/>
      <c r="Q37" s="17"/>
      <c r="R37" s="17"/>
      <c r="S37" s="18">
        <f t="shared" si="4"/>
        <v>0</v>
      </c>
      <c r="T37" s="17">
        <f t="shared" si="16"/>
        <v>0</v>
      </c>
      <c r="U37" s="17">
        <f t="shared" si="16"/>
        <v>0</v>
      </c>
      <c r="V37" s="17">
        <f t="shared" si="16"/>
        <v>0</v>
      </c>
      <c r="W37" s="18">
        <f t="shared" si="6"/>
        <v>0</v>
      </c>
      <c r="X37" s="18">
        <f t="shared" si="7"/>
        <v>13</v>
      </c>
      <c r="Y37" s="37"/>
      <c r="Z37" s="37"/>
      <c r="AA37" s="37"/>
      <c r="AB37" s="37"/>
      <c r="AC37" s="40"/>
    </row>
    <row r="38" spans="1:29" ht="15" customHeight="1" x14ac:dyDescent="0.25">
      <c r="A38" s="37"/>
      <c r="B38" s="35"/>
      <c r="C38" s="23"/>
      <c r="D38" s="9"/>
      <c r="E38" s="10"/>
      <c r="F38" s="10"/>
      <c r="G38" s="10">
        <f t="shared" si="1"/>
        <v>0</v>
      </c>
      <c r="H38" s="9"/>
      <c r="I38" s="10"/>
      <c r="J38" s="10"/>
      <c r="K38" s="11">
        <f t="shared" si="2"/>
        <v>0</v>
      </c>
      <c r="L38" s="10"/>
      <c r="M38" s="10"/>
      <c r="N38" s="10"/>
      <c r="O38" s="11">
        <f t="shared" si="3"/>
        <v>0</v>
      </c>
      <c r="P38" s="9"/>
      <c r="Q38" s="10"/>
      <c r="R38" s="10"/>
      <c r="S38" s="11">
        <f t="shared" si="4"/>
        <v>0</v>
      </c>
      <c r="T38" s="10">
        <f t="shared" si="16"/>
        <v>0</v>
      </c>
      <c r="U38" s="10">
        <f t="shared" si="16"/>
        <v>0</v>
      </c>
      <c r="V38" s="10">
        <f t="shared" si="16"/>
        <v>0</v>
      </c>
      <c r="W38" s="11">
        <f t="shared" si="6"/>
        <v>0</v>
      </c>
      <c r="X38" s="11">
        <f t="shared" si="7"/>
        <v>13</v>
      </c>
      <c r="Y38" s="37"/>
      <c r="Z38" s="37"/>
      <c r="AA38" s="37"/>
      <c r="AB38" s="37"/>
      <c r="AC38" s="40"/>
    </row>
    <row r="39" spans="1:29" ht="15" customHeight="1" x14ac:dyDescent="0.25">
      <c r="A39" s="38"/>
      <c r="B39" s="42"/>
      <c r="C39" s="19"/>
      <c r="D39" s="20"/>
      <c r="E39" s="21"/>
      <c r="F39" s="21"/>
      <c r="G39" s="21">
        <f t="shared" si="1"/>
        <v>0</v>
      </c>
      <c r="H39" s="20"/>
      <c r="I39" s="21"/>
      <c r="J39" s="21"/>
      <c r="K39" s="22">
        <f t="shared" si="2"/>
        <v>0</v>
      </c>
      <c r="L39" s="21"/>
      <c r="M39" s="21"/>
      <c r="N39" s="21"/>
      <c r="O39" s="22">
        <f t="shared" si="3"/>
        <v>0</v>
      </c>
      <c r="P39" s="20"/>
      <c r="Q39" s="21"/>
      <c r="R39" s="21"/>
      <c r="S39" s="22">
        <f t="shared" si="4"/>
        <v>0</v>
      </c>
      <c r="T39" s="21">
        <f t="shared" si="16"/>
        <v>0</v>
      </c>
      <c r="U39" s="21">
        <f t="shared" si="16"/>
        <v>0</v>
      </c>
      <c r="V39" s="21">
        <f t="shared" si="16"/>
        <v>0</v>
      </c>
      <c r="W39" s="22">
        <f t="shared" si="6"/>
        <v>0</v>
      </c>
      <c r="X39" s="18">
        <f t="shared" si="7"/>
        <v>13</v>
      </c>
      <c r="Y39" s="38"/>
      <c r="Z39" s="38"/>
      <c r="AA39" s="38"/>
      <c r="AB39" s="38"/>
      <c r="AC39" s="41"/>
    </row>
    <row r="40" spans="1:29" ht="15" customHeight="1" x14ac:dyDescent="0.25">
      <c r="A40" s="36">
        <v>10</v>
      </c>
      <c r="B40" s="34"/>
      <c r="C40" s="8"/>
      <c r="D40" s="12"/>
      <c r="E40" s="13"/>
      <c r="F40" s="13"/>
      <c r="G40" s="13">
        <f t="shared" si="1"/>
        <v>0</v>
      </c>
      <c r="H40" s="12"/>
      <c r="I40" s="13"/>
      <c r="J40" s="13"/>
      <c r="K40" s="14">
        <f t="shared" si="2"/>
        <v>0</v>
      </c>
      <c r="L40" s="13"/>
      <c r="M40" s="13"/>
      <c r="N40" s="13"/>
      <c r="O40" s="14">
        <f t="shared" si="3"/>
        <v>0</v>
      </c>
      <c r="P40" s="12"/>
      <c r="Q40" s="13"/>
      <c r="R40" s="13"/>
      <c r="S40" s="14">
        <f t="shared" si="4"/>
        <v>0</v>
      </c>
      <c r="T40" s="13">
        <f t="shared" si="16"/>
        <v>0</v>
      </c>
      <c r="U40" s="13">
        <f t="shared" si="16"/>
        <v>0</v>
      </c>
      <c r="V40" s="13">
        <f t="shared" si="16"/>
        <v>0</v>
      </c>
      <c r="W40" s="14">
        <f t="shared" si="6"/>
        <v>0</v>
      </c>
      <c r="X40" s="32">
        <f t="shared" si="7"/>
        <v>13</v>
      </c>
      <c r="Y40" s="36">
        <f t="shared" ref="Y40:AB40" si="25">T40+T41+T42+T43</f>
        <v>0</v>
      </c>
      <c r="Z40" s="36">
        <f t="shared" si="25"/>
        <v>0</v>
      </c>
      <c r="AA40" s="36">
        <f t="shared" si="25"/>
        <v>0</v>
      </c>
      <c r="AB40" s="36">
        <f t="shared" si="25"/>
        <v>0</v>
      </c>
      <c r="AC40" s="39">
        <f t="shared" ref="AC40" si="26">RANK(AB40,$AB$4:$AB$63)</f>
        <v>4</v>
      </c>
    </row>
    <row r="41" spans="1:29" ht="15" customHeight="1" x14ac:dyDescent="0.25">
      <c r="A41" s="37"/>
      <c r="B41" s="35"/>
      <c r="C41" s="15"/>
      <c r="D41" s="16"/>
      <c r="E41" s="17"/>
      <c r="F41" s="17"/>
      <c r="G41" s="17">
        <f t="shared" si="1"/>
        <v>0</v>
      </c>
      <c r="H41" s="16"/>
      <c r="I41" s="17"/>
      <c r="J41" s="17"/>
      <c r="K41" s="18">
        <f t="shared" si="2"/>
        <v>0</v>
      </c>
      <c r="L41" s="17"/>
      <c r="M41" s="17"/>
      <c r="N41" s="17"/>
      <c r="O41" s="18">
        <f t="shared" si="3"/>
        <v>0</v>
      </c>
      <c r="P41" s="16"/>
      <c r="Q41" s="17"/>
      <c r="R41" s="17"/>
      <c r="S41" s="18">
        <f t="shared" si="4"/>
        <v>0</v>
      </c>
      <c r="T41" s="17">
        <f t="shared" si="16"/>
        <v>0</v>
      </c>
      <c r="U41" s="17">
        <f t="shared" si="16"/>
        <v>0</v>
      </c>
      <c r="V41" s="17">
        <f t="shared" si="16"/>
        <v>0</v>
      </c>
      <c r="W41" s="18">
        <f t="shared" si="6"/>
        <v>0</v>
      </c>
      <c r="X41" s="30">
        <f t="shared" si="7"/>
        <v>13</v>
      </c>
      <c r="Y41" s="37"/>
      <c r="Z41" s="37"/>
      <c r="AA41" s="37"/>
      <c r="AB41" s="37"/>
      <c r="AC41" s="40"/>
    </row>
    <row r="42" spans="1:29" ht="15" customHeight="1" x14ac:dyDescent="0.25">
      <c r="A42" s="37"/>
      <c r="B42" s="35"/>
      <c r="C42" s="23"/>
      <c r="D42" s="9"/>
      <c r="E42" s="10"/>
      <c r="F42" s="10"/>
      <c r="G42" s="10">
        <f t="shared" si="1"/>
        <v>0</v>
      </c>
      <c r="H42" s="9"/>
      <c r="I42" s="10"/>
      <c r="J42" s="10"/>
      <c r="K42" s="11">
        <f t="shared" si="2"/>
        <v>0</v>
      </c>
      <c r="L42" s="10"/>
      <c r="M42" s="10"/>
      <c r="N42" s="10"/>
      <c r="O42" s="11">
        <f t="shared" si="3"/>
        <v>0</v>
      </c>
      <c r="P42" s="9"/>
      <c r="Q42" s="10"/>
      <c r="R42" s="10"/>
      <c r="S42" s="11">
        <f t="shared" si="4"/>
        <v>0</v>
      </c>
      <c r="T42" s="10">
        <f t="shared" si="16"/>
        <v>0</v>
      </c>
      <c r="U42" s="10">
        <f t="shared" si="16"/>
        <v>0</v>
      </c>
      <c r="V42" s="10">
        <f t="shared" si="16"/>
        <v>0</v>
      </c>
      <c r="W42" s="11">
        <f t="shared" si="6"/>
        <v>0</v>
      </c>
      <c r="X42" s="33">
        <f t="shared" si="7"/>
        <v>13</v>
      </c>
      <c r="Y42" s="37"/>
      <c r="Z42" s="37"/>
      <c r="AA42" s="37"/>
      <c r="AB42" s="37"/>
      <c r="AC42" s="40"/>
    </row>
    <row r="43" spans="1:29" ht="15" customHeight="1" x14ac:dyDescent="0.25">
      <c r="A43" s="38"/>
      <c r="B43" s="42"/>
      <c r="C43" s="19"/>
      <c r="D43" s="20"/>
      <c r="E43" s="21"/>
      <c r="F43" s="21"/>
      <c r="G43" s="21">
        <f t="shared" si="1"/>
        <v>0</v>
      </c>
      <c r="H43" s="20"/>
      <c r="I43" s="21"/>
      <c r="J43" s="21"/>
      <c r="K43" s="22">
        <f t="shared" si="2"/>
        <v>0</v>
      </c>
      <c r="L43" s="21"/>
      <c r="M43" s="21"/>
      <c r="N43" s="21"/>
      <c r="O43" s="22">
        <f t="shared" si="3"/>
        <v>0</v>
      </c>
      <c r="P43" s="20"/>
      <c r="Q43" s="21"/>
      <c r="R43" s="21"/>
      <c r="S43" s="22">
        <f t="shared" si="4"/>
        <v>0</v>
      </c>
      <c r="T43" s="21">
        <f t="shared" si="16"/>
        <v>0</v>
      </c>
      <c r="U43" s="21">
        <f t="shared" si="16"/>
        <v>0</v>
      </c>
      <c r="V43" s="21">
        <f t="shared" si="16"/>
        <v>0</v>
      </c>
      <c r="W43" s="22">
        <f t="shared" si="6"/>
        <v>0</v>
      </c>
      <c r="X43" s="31">
        <f t="shared" si="7"/>
        <v>13</v>
      </c>
      <c r="Y43" s="38"/>
      <c r="Z43" s="38"/>
      <c r="AA43" s="38"/>
      <c r="AB43" s="38"/>
      <c r="AC43" s="41"/>
    </row>
    <row r="44" spans="1:29" ht="15" customHeight="1" x14ac:dyDescent="0.25">
      <c r="A44" s="36">
        <v>11</v>
      </c>
      <c r="B44" s="34"/>
      <c r="C44" s="8"/>
      <c r="D44" s="12"/>
      <c r="E44" s="13"/>
      <c r="F44" s="13"/>
      <c r="G44" s="13">
        <f t="shared" si="1"/>
        <v>0</v>
      </c>
      <c r="H44" s="12"/>
      <c r="I44" s="13"/>
      <c r="J44" s="13"/>
      <c r="K44" s="14">
        <f t="shared" si="2"/>
        <v>0</v>
      </c>
      <c r="L44" s="13"/>
      <c r="M44" s="13"/>
      <c r="N44" s="13"/>
      <c r="O44" s="14">
        <f t="shared" si="3"/>
        <v>0</v>
      </c>
      <c r="P44" s="12"/>
      <c r="Q44" s="13"/>
      <c r="R44" s="13"/>
      <c r="S44" s="14">
        <f t="shared" si="4"/>
        <v>0</v>
      </c>
      <c r="T44" s="13">
        <f t="shared" si="16"/>
        <v>0</v>
      </c>
      <c r="U44" s="13">
        <f t="shared" si="16"/>
        <v>0</v>
      </c>
      <c r="V44" s="13">
        <f t="shared" si="16"/>
        <v>0</v>
      </c>
      <c r="W44" s="14">
        <f t="shared" si="6"/>
        <v>0</v>
      </c>
      <c r="X44" s="11">
        <f t="shared" si="7"/>
        <v>13</v>
      </c>
      <c r="Y44" s="36">
        <f t="shared" ref="Y44:AB44" si="27">T44+T45+T46+T47</f>
        <v>0</v>
      </c>
      <c r="Z44" s="36">
        <f t="shared" si="27"/>
        <v>0</v>
      </c>
      <c r="AA44" s="36">
        <f t="shared" si="27"/>
        <v>0</v>
      </c>
      <c r="AB44" s="36">
        <f t="shared" si="27"/>
        <v>0</v>
      </c>
      <c r="AC44" s="39">
        <f t="shared" ref="AC44" si="28">RANK(AB44,$AB$4:$AB$63)</f>
        <v>4</v>
      </c>
    </row>
    <row r="45" spans="1:29" ht="15" customHeight="1" x14ac:dyDescent="0.25">
      <c r="A45" s="37"/>
      <c r="B45" s="35"/>
      <c r="C45" s="15"/>
      <c r="D45" s="16"/>
      <c r="E45" s="17"/>
      <c r="F45" s="17"/>
      <c r="G45" s="17">
        <f t="shared" si="1"/>
        <v>0</v>
      </c>
      <c r="H45" s="16"/>
      <c r="I45" s="17"/>
      <c r="J45" s="17"/>
      <c r="K45" s="18">
        <f t="shared" si="2"/>
        <v>0</v>
      </c>
      <c r="L45" s="17"/>
      <c r="M45" s="17"/>
      <c r="N45" s="17"/>
      <c r="O45" s="18">
        <f t="shared" si="3"/>
        <v>0</v>
      </c>
      <c r="P45" s="16"/>
      <c r="Q45" s="17"/>
      <c r="R45" s="17"/>
      <c r="S45" s="18">
        <f t="shared" si="4"/>
        <v>0</v>
      </c>
      <c r="T45" s="17">
        <f t="shared" si="16"/>
        <v>0</v>
      </c>
      <c r="U45" s="17">
        <f t="shared" si="16"/>
        <v>0</v>
      </c>
      <c r="V45" s="17">
        <f t="shared" si="16"/>
        <v>0</v>
      </c>
      <c r="W45" s="18">
        <f t="shared" si="6"/>
        <v>0</v>
      </c>
      <c r="X45" s="18">
        <f t="shared" si="7"/>
        <v>13</v>
      </c>
      <c r="Y45" s="37"/>
      <c r="Z45" s="37"/>
      <c r="AA45" s="37"/>
      <c r="AB45" s="37"/>
      <c r="AC45" s="40"/>
    </row>
    <row r="46" spans="1:29" ht="15" customHeight="1" x14ac:dyDescent="0.25">
      <c r="A46" s="37"/>
      <c r="B46" s="35"/>
      <c r="C46" s="23"/>
      <c r="D46" s="9"/>
      <c r="E46" s="10"/>
      <c r="F46" s="10"/>
      <c r="G46" s="10">
        <f t="shared" si="1"/>
        <v>0</v>
      </c>
      <c r="H46" s="9"/>
      <c r="I46" s="10"/>
      <c r="J46" s="10"/>
      <c r="K46" s="11">
        <f t="shared" si="2"/>
        <v>0</v>
      </c>
      <c r="L46" s="10"/>
      <c r="M46" s="10"/>
      <c r="N46" s="10"/>
      <c r="O46" s="11">
        <f t="shared" si="3"/>
        <v>0</v>
      </c>
      <c r="P46" s="9"/>
      <c r="Q46" s="10"/>
      <c r="R46" s="10"/>
      <c r="S46" s="11">
        <f t="shared" si="4"/>
        <v>0</v>
      </c>
      <c r="T46" s="10">
        <f t="shared" si="16"/>
        <v>0</v>
      </c>
      <c r="U46" s="10">
        <f t="shared" si="16"/>
        <v>0</v>
      </c>
      <c r="V46" s="10">
        <f t="shared" si="16"/>
        <v>0</v>
      </c>
      <c r="W46" s="11">
        <f t="shared" si="6"/>
        <v>0</v>
      </c>
      <c r="X46" s="11">
        <f t="shared" si="7"/>
        <v>13</v>
      </c>
      <c r="Y46" s="37"/>
      <c r="Z46" s="37"/>
      <c r="AA46" s="37"/>
      <c r="AB46" s="37"/>
      <c r="AC46" s="40"/>
    </row>
    <row r="47" spans="1:29" ht="15" customHeight="1" x14ac:dyDescent="0.25">
      <c r="A47" s="38"/>
      <c r="B47" s="42"/>
      <c r="C47" s="19"/>
      <c r="D47" s="20"/>
      <c r="E47" s="21"/>
      <c r="F47" s="21"/>
      <c r="G47" s="21">
        <f t="shared" si="1"/>
        <v>0</v>
      </c>
      <c r="H47" s="20"/>
      <c r="I47" s="21"/>
      <c r="J47" s="21"/>
      <c r="K47" s="22">
        <f t="shared" si="2"/>
        <v>0</v>
      </c>
      <c r="L47" s="21"/>
      <c r="M47" s="21"/>
      <c r="N47" s="21"/>
      <c r="O47" s="22">
        <f t="shared" si="3"/>
        <v>0</v>
      </c>
      <c r="P47" s="20"/>
      <c r="Q47" s="21"/>
      <c r="R47" s="21"/>
      <c r="S47" s="22">
        <f t="shared" si="4"/>
        <v>0</v>
      </c>
      <c r="T47" s="21">
        <f t="shared" si="16"/>
        <v>0</v>
      </c>
      <c r="U47" s="21">
        <f t="shared" si="16"/>
        <v>0</v>
      </c>
      <c r="V47" s="21">
        <f t="shared" si="16"/>
        <v>0</v>
      </c>
      <c r="W47" s="22">
        <f t="shared" si="6"/>
        <v>0</v>
      </c>
      <c r="X47" s="18">
        <f t="shared" si="7"/>
        <v>13</v>
      </c>
      <c r="Y47" s="38"/>
      <c r="Z47" s="38"/>
      <c r="AA47" s="38"/>
      <c r="AB47" s="38"/>
      <c r="AC47" s="41"/>
    </row>
    <row r="48" spans="1:29" ht="15" customHeight="1" x14ac:dyDescent="0.25">
      <c r="A48" s="36">
        <v>12</v>
      </c>
      <c r="B48" s="34"/>
      <c r="C48" s="8"/>
      <c r="D48" s="12"/>
      <c r="E48" s="13"/>
      <c r="F48" s="13"/>
      <c r="G48" s="13">
        <f t="shared" si="1"/>
        <v>0</v>
      </c>
      <c r="H48" s="12"/>
      <c r="I48" s="13"/>
      <c r="J48" s="13"/>
      <c r="K48" s="14">
        <f t="shared" si="2"/>
        <v>0</v>
      </c>
      <c r="L48" s="13"/>
      <c r="M48" s="13"/>
      <c r="N48" s="13"/>
      <c r="O48" s="14">
        <f t="shared" si="3"/>
        <v>0</v>
      </c>
      <c r="P48" s="12"/>
      <c r="Q48" s="13"/>
      <c r="R48" s="13"/>
      <c r="S48" s="14">
        <f t="shared" si="4"/>
        <v>0</v>
      </c>
      <c r="T48" s="13">
        <f t="shared" si="16"/>
        <v>0</v>
      </c>
      <c r="U48" s="13">
        <f t="shared" si="16"/>
        <v>0</v>
      </c>
      <c r="V48" s="13">
        <f t="shared" si="16"/>
        <v>0</v>
      </c>
      <c r="W48" s="14">
        <f t="shared" si="6"/>
        <v>0</v>
      </c>
      <c r="X48" s="32">
        <f t="shared" si="7"/>
        <v>13</v>
      </c>
      <c r="Y48" s="36">
        <f t="shared" ref="Y48:AB48" si="29">T48+T49+T50+T51</f>
        <v>0</v>
      </c>
      <c r="Z48" s="36">
        <f t="shared" si="29"/>
        <v>0</v>
      </c>
      <c r="AA48" s="36">
        <f t="shared" si="29"/>
        <v>0</v>
      </c>
      <c r="AB48" s="36">
        <f t="shared" si="29"/>
        <v>0</v>
      </c>
      <c r="AC48" s="39">
        <f t="shared" ref="AC48" si="30">RANK(AB48,$AB$4:$AB$63)</f>
        <v>4</v>
      </c>
    </row>
    <row r="49" spans="1:29" ht="15" customHeight="1" x14ac:dyDescent="0.25">
      <c r="A49" s="37"/>
      <c r="B49" s="35"/>
      <c r="C49" s="15"/>
      <c r="D49" s="16"/>
      <c r="E49" s="17"/>
      <c r="F49" s="17"/>
      <c r="G49" s="17">
        <f t="shared" si="1"/>
        <v>0</v>
      </c>
      <c r="H49" s="16"/>
      <c r="I49" s="17"/>
      <c r="J49" s="17"/>
      <c r="K49" s="18">
        <f t="shared" si="2"/>
        <v>0</v>
      </c>
      <c r="L49" s="17"/>
      <c r="M49" s="17"/>
      <c r="N49" s="17"/>
      <c r="O49" s="18">
        <f t="shared" si="3"/>
        <v>0</v>
      </c>
      <c r="P49" s="16"/>
      <c r="Q49" s="17"/>
      <c r="R49" s="17"/>
      <c r="S49" s="18">
        <f t="shared" si="4"/>
        <v>0</v>
      </c>
      <c r="T49" s="17">
        <f t="shared" si="16"/>
        <v>0</v>
      </c>
      <c r="U49" s="17">
        <f t="shared" si="16"/>
        <v>0</v>
      </c>
      <c r="V49" s="17">
        <f t="shared" si="16"/>
        <v>0</v>
      </c>
      <c r="W49" s="18">
        <f t="shared" si="6"/>
        <v>0</v>
      </c>
      <c r="X49" s="30">
        <f t="shared" si="7"/>
        <v>13</v>
      </c>
      <c r="Y49" s="37"/>
      <c r="Z49" s="37"/>
      <c r="AA49" s="37"/>
      <c r="AB49" s="37"/>
      <c r="AC49" s="40"/>
    </row>
    <row r="50" spans="1:29" ht="15" customHeight="1" x14ac:dyDescent="0.25">
      <c r="A50" s="37"/>
      <c r="B50" s="35"/>
      <c r="C50" s="23"/>
      <c r="D50" s="9"/>
      <c r="E50" s="10"/>
      <c r="F50" s="10"/>
      <c r="G50" s="10">
        <f t="shared" si="1"/>
        <v>0</v>
      </c>
      <c r="H50" s="9"/>
      <c r="I50" s="10"/>
      <c r="J50" s="10"/>
      <c r="K50" s="11">
        <f t="shared" si="2"/>
        <v>0</v>
      </c>
      <c r="L50" s="10"/>
      <c r="M50" s="10"/>
      <c r="N50" s="10"/>
      <c r="O50" s="11">
        <f t="shared" si="3"/>
        <v>0</v>
      </c>
      <c r="P50" s="9"/>
      <c r="Q50" s="10"/>
      <c r="R50" s="10"/>
      <c r="S50" s="11">
        <f t="shared" si="4"/>
        <v>0</v>
      </c>
      <c r="T50" s="10">
        <f t="shared" si="16"/>
        <v>0</v>
      </c>
      <c r="U50" s="10">
        <f t="shared" si="16"/>
        <v>0</v>
      </c>
      <c r="V50" s="10">
        <f t="shared" si="16"/>
        <v>0</v>
      </c>
      <c r="W50" s="11">
        <f t="shared" si="6"/>
        <v>0</v>
      </c>
      <c r="X50" s="33">
        <f t="shared" si="7"/>
        <v>13</v>
      </c>
      <c r="Y50" s="37"/>
      <c r="Z50" s="37"/>
      <c r="AA50" s="37"/>
      <c r="AB50" s="37"/>
      <c r="AC50" s="40"/>
    </row>
    <row r="51" spans="1:29" ht="15" customHeight="1" x14ac:dyDescent="0.25">
      <c r="A51" s="38"/>
      <c r="B51" s="42"/>
      <c r="C51" s="19"/>
      <c r="D51" s="20"/>
      <c r="E51" s="21"/>
      <c r="F51" s="21"/>
      <c r="G51" s="21">
        <f t="shared" si="1"/>
        <v>0</v>
      </c>
      <c r="H51" s="20"/>
      <c r="I51" s="21"/>
      <c r="J51" s="21"/>
      <c r="K51" s="22">
        <f t="shared" si="2"/>
        <v>0</v>
      </c>
      <c r="L51" s="21"/>
      <c r="M51" s="21"/>
      <c r="N51" s="21"/>
      <c r="O51" s="22">
        <f t="shared" si="3"/>
        <v>0</v>
      </c>
      <c r="P51" s="20"/>
      <c r="Q51" s="21"/>
      <c r="R51" s="21"/>
      <c r="S51" s="22">
        <f t="shared" si="4"/>
        <v>0</v>
      </c>
      <c r="T51" s="21">
        <f t="shared" si="16"/>
        <v>0</v>
      </c>
      <c r="U51" s="21">
        <f t="shared" si="16"/>
        <v>0</v>
      </c>
      <c r="V51" s="21">
        <f t="shared" si="16"/>
        <v>0</v>
      </c>
      <c r="W51" s="22">
        <f t="shared" si="6"/>
        <v>0</v>
      </c>
      <c r="X51" s="31">
        <f t="shared" si="7"/>
        <v>13</v>
      </c>
      <c r="Y51" s="38"/>
      <c r="Z51" s="38"/>
      <c r="AA51" s="38"/>
      <c r="AB51" s="38"/>
      <c r="AC51" s="41"/>
    </row>
    <row r="52" spans="1:29" ht="15" customHeight="1" x14ac:dyDescent="0.25">
      <c r="A52" s="36">
        <v>13</v>
      </c>
      <c r="B52" s="34"/>
      <c r="C52" s="8"/>
      <c r="D52" s="12"/>
      <c r="E52" s="13"/>
      <c r="F52" s="13"/>
      <c r="G52" s="13">
        <f t="shared" si="1"/>
        <v>0</v>
      </c>
      <c r="H52" s="12"/>
      <c r="I52" s="13"/>
      <c r="J52" s="13"/>
      <c r="K52" s="14">
        <f t="shared" si="2"/>
        <v>0</v>
      </c>
      <c r="L52" s="13"/>
      <c r="M52" s="13"/>
      <c r="N52" s="13"/>
      <c r="O52" s="14">
        <f t="shared" si="3"/>
        <v>0</v>
      </c>
      <c r="P52" s="12"/>
      <c r="Q52" s="13"/>
      <c r="R52" s="13"/>
      <c r="S52" s="14">
        <f t="shared" si="4"/>
        <v>0</v>
      </c>
      <c r="T52" s="13">
        <f t="shared" si="16"/>
        <v>0</v>
      </c>
      <c r="U52" s="13">
        <f t="shared" si="16"/>
        <v>0</v>
      </c>
      <c r="V52" s="13">
        <f t="shared" si="16"/>
        <v>0</v>
      </c>
      <c r="W52" s="14">
        <f t="shared" si="6"/>
        <v>0</v>
      </c>
      <c r="X52" s="11">
        <f t="shared" si="7"/>
        <v>13</v>
      </c>
      <c r="Y52" s="36">
        <f t="shared" ref="Y52:AB52" si="31">T52+T53+T54+T55</f>
        <v>0</v>
      </c>
      <c r="Z52" s="36">
        <f t="shared" si="31"/>
        <v>0</v>
      </c>
      <c r="AA52" s="36">
        <f t="shared" si="31"/>
        <v>0</v>
      </c>
      <c r="AB52" s="36">
        <f t="shared" si="31"/>
        <v>0</v>
      </c>
      <c r="AC52" s="39">
        <f t="shared" ref="AC52" si="32">RANK(AB52,$AB$4:$AB$63)</f>
        <v>4</v>
      </c>
    </row>
    <row r="53" spans="1:29" ht="15" customHeight="1" x14ac:dyDescent="0.25">
      <c r="A53" s="37"/>
      <c r="B53" s="35"/>
      <c r="C53" s="15"/>
      <c r="D53" s="16"/>
      <c r="E53" s="17"/>
      <c r="F53" s="17"/>
      <c r="G53" s="17">
        <f t="shared" si="1"/>
        <v>0</v>
      </c>
      <c r="H53" s="16"/>
      <c r="I53" s="17"/>
      <c r="J53" s="17"/>
      <c r="K53" s="18">
        <f t="shared" si="2"/>
        <v>0</v>
      </c>
      <c r="L53" s="17"/>
      <c r="M53" s="17"/>
      <c r="N53" s="17"/>
      <c r="O53" s="18">
        <f t="shared" si="3"/>
        <v>0</v>
      </c>
      <c r="P53" s="16"/>
      <c r="Q53" s="17"/>
      <c r="R53" s="17"/>
      <c r="S53" s="18">
        <f t="shared" si="4"/>
        <v>0</v>
      </c>
      <c r="T53" s="17">
        <f t="shared" si="16"/>
        <v>0</v>
      </c>
      <c r="U53" s="17">
        <f t="shared" si="16"/>
        <v>0</v>
      </c>
      <c r="V53" s="17">
        <f t="shared" si="16"/>
        <v>0</v>
      </c>
      <c r="W53" s="18">
        <f t="shared" si="6"/>
        <v>0</v>
      </c>
      <c r="X53" s="18">
        <f t="shared" si="7"/>
        <v>13</v>
      </c>
      <c r="Y53" s="37"/>
      <c r="Z53" s="37"/>
      <c r="AA53" s="37"/>
      <c r="AB53" s="37"/>
      <c r="AC53" s="40"/>
    </row>
    <row r="54" spans="1:29" ht="15" customHeight="1" x14ac:dyDescent="0.25">
      <c r="A54" s="37"/>
      <c r="B54" s="35"/>
      <c r="C54" s="23"/>
      <c r="D54" s="9"/>
      <c r="E54" s="10"/>
      <c r="F54" s="10"/>
      <c r="G54" s="10">
        <f t="shared" si="1"/>
        <v>0</v>
      </c>
      <c r="H54" s="9"/>
      <c r="I54" s="10"/>
      <c r="J54" s="10"/>
      <c r="K54" s="11">
        <f t="shared" si="2"/>
        <v>0</v>
      </c>
      <c r="L54" s="10"/>
      <c r="M54" s="10"/>
      <c r="N54" s="10"/>
      <c r="O54" s="11">
        <f t="shared" si="3"/>
        <v>0</v>
      </c>
      <c r="P54" s="9"/>
      <c r="Q54" s="10"/>
      <c r="R54" s="10"/>
      <c r="S54" s="11">
        <f t="shared" si="4"/>
        <v>0</v>
      </c>
      <c r="T54" s="10">
        <f t="shared" si="16"/>
        <v>0</v>
      </c>
      <c r="U54" s="10">
        <f t="shared" si="16"/>
        <v>0</v>
      </c>
      <c r="V54" s="10">
        <f t="shared" si="16"/>
        <v>0</v>
      </c>
      <c r="W54" s="11">
        <f t="shared" si="6"/>
        <v>0</v>
      </c>
      <c r="X54" s="11">
        <f t="shared" si="7"/>
        <v>13</v>
      </c>
      <c r="Y54" s="37"/>
      <c r="Z54" s="37"/>
      <c r="AA54" s="37"/>
      <c r="AB54" s="37"/>
      <c r="AC54" s="40"/>
    </row>
    <row r="55" spans="1:29" ht="15" customHeight="1" x14ac:dyDescent="0.25">
      <c r="A55" s="38"/>
      <c r="B55" s="42"/>
      <c r="C55" s="19"/>
      <c r="D55" s="20"/>
      <c r="E55" s="21"/>
      <c r="F55" s="21"/>
      <c r="G55" s="21">
        <f t="shared" si="1"/>
        <v>0</v>
      </c>
      <c r="H55" s="20"/>
      <c r="I55" s="21"/>
      <c r="J55" s="21"/>
      <c r="K55" s="22">
        <f t="shared" si="2"/>
        <v>0</v>
      </c>
      <c r="L55" s="21"/>
      <c r="M55" s="21"/>
      <c r="N55" s="21"/>
      <c r="O55" s="22">
        <f t="shared" si="3"/>
        <v>0</v>
      </c>
      <c r="P55" s="20"/>
      <c r="Q55" s="21"/>
      <c r="R55" s="21"/>
      <c r="S55" s="22">
        <f t="shared" si="4"/>
        <v>0</v>
      </c>
      <c r="T55" s="21">
        <f t="shared" si="16"/>
        <v>0</v>
      </c>
      <c r="U55" s="21">
        <f t="shared" si="16"/>
        <v>0</v>
      </c>
      <c r="V55" s="21">
        <f t="shared" si="16"/>
        <v>0</v>
      </c>
      <c r="W55" s="22">
        <f t="shared" si="6"/>
        <v>0</v>
      </c>
      <c r="X55" s="18">
        <f t="shared" si="7"/>
        <v>13</v>
      </c>
      <c r="Y55" s="38"/>
      <c r="Z55" s="38"/>
      <c r="AA55" s="38"/>
      <c r="AB55" s="38"/>
      <c r="AC55" s="41"/>
    </row>
    <row r="56" spans="1:29" ht="15" customHeight="1" x14ac:dyDescent="0.25">
      <c r="A56" s="36">
        <v>14</v>
      </c>
      <c r="B56" s="34"/>
      <c r="C56" s="8"/>
      <c r="D56" s="12"/>
      <c r="E56" s="13"/>
      <c r="F56" s="13"/>
      <c r="G56" s="13">
        <f t="shared" si="1"/>
        <v>0</v>
      </c>
      <c r="H56" s="12"/>
      <c r="I56" s="13"/>
      <c r="J56" s="13"/>
      <c r="K56" s="14">
        <f t="shared" si="2"/>
        <v>0</v>
      </c>
      <c r="L56" s="13"/>
      <c r="M56" s="13"/>
      <c r="N56" s="13"/>
      <c r="O56" s="14">
        <f t="shared" si="3"/>
        <v>0</v>
      </c>
      <c r="P56" s="12"/>
      <c r="Q56" s="13"/>
      <c r="R56" s="13"/>
      <c r="S56" s="14">
        <f t="shared" si="4"/>
        <v>0</v>
      </c>
      <c r="T56" s="13">
        <f t="shared" si="16"/>
        <v>0</v>
      </c>
      <c r="U56" s="13">
        <f t="shared" si="16"/>
        <v>0</v>
      </c>
      <c r="V56" s="13">
        <f t="shared" si="16"/>
        <v>0</v>
      </c>
      <c r="W56" s="14">
        <f t="shared" si="6"/>
        <v>0</v>
      </c>
      <c r="X56" s="32">
        <f t="shared" si="7"/>
        <v>13</v>
      </c>
      <c r="Y56" s="36">
        <f t="shared" ref="Y56:AB56" si="33">T56+T57+T58+T59</f>
        <v>0</v>
      </c>
      <c r="Z56" s="36">
        <f t="shared" si="33"/>
        <v>0</v>
      </c>
      <c r="AA56" s="36">
        <f t="shared" si="33"/>
        <v>0</v>
      </c>
      <c r="AB56" s="36">
        <f t="shared" si="33"/>
        <v>0</v>
      </c>
      <c r="AC56" s="39">
        <f t="shared" ref="AC56" si="34">RANK(AB56,$AB$4:$AB$63)</f>
        <v>4</v>
      </c>
    </row>
    <row r="57" spans="1:29" ht="15" customHeight="1" x14ac:dyDescent="0.25">
      <c r="A57" s="37"/>
      <c r="B57" s="35"/>
      <c r="C57" s="15"/>
      <c r="D57" s="16"/>
      <c r="E57" s="17"/>
      <c r="F57" s="17"/>
      <c r="G57" s="17">
        <f t="shared" si="1"/>
        <v>0</v>
      </c>
      <c r="H57" s="16"/>
      <c r="I57" s="17"/>
      <c r="J57" s="17"/>
      <c r="K57" s="18">
        <f t="shared" si="2"/>
        <v>0</v>
      </c>
      <c r="L57" s="17"/>
      <c r="M57" s="17"/>
      <c r="N57" s="17"/>
      <c r="O57" s="18">
        <f t="shared" si="3"/>
        <v>0</v>
      </c>
      <c r="P57" s="16"/>
      <c r="Q57" s="17"/>
      <c r="R57" s="17"/>
      <c r="S57" s="18">
        <f t="shared" si="4"/>
        <v>0</v>
      </c>
      <c r="T57" s="17">
        <f t="shared" si="16"/>
        <v>0</v>
      </c>
      <c r="U57" s="17">
        <f t="shared" si="16"/>
        <v>0</v>
      </c>
      <c r="V57" s="17">
        <f t="shared" si="16"/>
        <v>0</v>
      </c>
      <c r="W57" s="18">
        <f t="shared" si="6"/>
        <v>0</v>
      </c>
      <c r="X57" s="30">
        <f t="shared" si="7"/>
        <v>13</v>
      </c>
      <c r="Y57" s="37"/>
      <c r="Z57" s="37"/>
      <c r="AA57" s="37"/>
      <c r="AB57" s="37"/>
      <c r="AC57" s="40"/>
    </row>
    <row r="58" spans="1:29" ht="15" customHeight="1" x14ac:dyDescent="0.25">
      <c r="A58" s="37"/>
      <c r="B58" s="35"/>
      <c r="C58" s="23"/>
      <c r="D58" s="9"/>
      <c r="E58" s="10"/>
      <c r="F58" s="10"/>
      <c r="G58" s="10">
        <f t="shared" si="1"/>
        <v>0</v>
      </c>
      <c r="H58" s="9"/>
      <c r="I58" s="10"/>
      <c r="J58" s="10"/>
      <c r="K58" s="11">
        <f t="shared" si="2"/>
        <v>0</v>
      </c>
      <c r="L58" s="10"/>
      <c r="M58" s="10"/>
      <c r="N58" s="10"/>
      <c r="O58" s="11">
        <f t="shared" si="3"/>
        <v>0</v>
      </c>
      <c r="P58" s="9"/>
      <c r="Q58" s="10"/>
      <c r="R58" s="10"/>
      <c r="S58" s="11">
        <f t="shared" si="4"/>
        <v>0</v>
      </c>
      <c r="T58" s="10">
        <f t="shared" si="16"/>
        <v>0</v>
      </c>
      <c r="U58" s="10">
        <f t="shared" si="16"/>
        <v>0</v>
      </c>
      <c r="V58" s="10">
        <f t="shared" si="16"/>
        <v>0</v>
      </c>
      <c r="W58" s="11">
        <f t="shared" si="6"/>
        <v>0</v>
      </c>
      <c r="X58" s="33">
        <f t="shared" si="7"/>
        <v>13</v>
      </c>
      <c r="Y58" s="37"/>
      <c r="Z58" s="37"/>
      <c r="AA58" s="37"/>
      <c r="AB58" s="37"/>
      <c r="AC58" s="40"/>
    </row>
    <row r="59" spans="1:29" ht="15" customHeight="1" x14ac:dyDescent="0.25">
      <c r="A59" s="38"/>
      <c r="B59" s="42"/>
      <c r="C59" s="19"/>
      <c r="D59" s="20"/>
      <c r="E59" s="21"/>
      <c r="F59" s="21"/>
      <c r="G59" s="21">
        <f t="shared" si="1"/>
        <v>0</v>
      </c>
      <c r="H59" s="20"/>
      <c r="I59" s="21"/>
      <c r="J59" s="21"/>
      <c r="K59" s="22">
        <f t="shared" si="2"/>
        <v>0</v>
      </c>
      <c r="L59" s="21"/>
      <c r="M59" s="21"/>
      <c r="N59" s="21"/>
      <c r="O59" s="22">
        <f t="shared" si="3"/>
        <v>0</v>
      </c>
      <c r="P59" s="20"/>
      <c r="Q59" s="21"/>
      <c r="R59" s="21"/>
      <c r="S59" s="22">
        <f t="shared" si="4"/>
        <v>0</v>
      </c>
      <c r="T59" s="21">
        <f t="shared" si="16"/>
        <v>0</v>
      </c>
      <c r="U59" s="21">
        <f t="shared" si="16"/>
        <v>0</v>
      </c>
      <c r="V59" s="21">
        <f t="shared" si="16"/>
        <v>0</v>
      </c>
      <c r="W59" s="22">
        <f t="shared" si="6"/>
        <v>0</v>
      </c>
      <c r="X59" s="31">
        <f t="shared" si="7"/>
        <v>13</v>
      </c>
      <c r="Y59" s="38"/>
      <c r="Z59" s="38"/>
      <c r="AA59" s="38"/>
      <c r="AB59" s="38"/>
      <c r="AC59" s="41"/>
    </row>
    <row r="60" spans="1:29" ht="15" customHeight="1" x14ac:dyDescent="0.25">
      <c r="A60" s="36">
        <v>15</v>
      </c>
      <c r="B60" s="34"/>
      <c r="C60" s="8"/>
      <c r="D60" s="12"/>
      <c r="E60" s="13"/>
      <c r="F60" s="13"/>
      <c r="G60" s="13">
        <f t="shared" si="1"/>
        <v>0</v>
      </c>
      <c r="H60" s="12"/>
      <c r="I60" s="13"/>
      <c r="J60" s="13"/>
      <c r="K60" s="14">
        <f t="shared" si="2"/>
        <v>0</v>
      </c>
      <c r="L60" s="13"/>
      <c r="M60" s="13"/>
      <c r="N60" s="13"/>
      <c r="O60" s="14">
        <f t="shared" si="3"/>
        <v>0</v>
      </c>
      <c r="P60" s="12"/>
      <c r="Q60" s="13"/>
      <c r="R60" s="13"/>
      <c r="S60" s="14">
        <f t="shared" si="4"/>
        <v>0</v>
      </c>
      <c r="T60" s="13">
        <f t="shared" si="16"/>
        <v>0</v>
      </c>
      <c r="U60" s="13">
        <f t="shared" si="16"/>
        <v>0</v>
      </c>
      <c r="V60" s="13">
        <f t="shared" si="16"/>
        <v>0</v>
      </c>
      <c r="W60" s="14">
        <f t="shared" si="6"/>
        <v>0</v>
      </c>
      <c r="X60" s="32">
        <f t="shared" si="7"/>
        <v>13</v>
      </c>
      <c r="Y60" s="36">
        <f t="shared" ref="Y60:AB60" si="35">T60+T61+T62+T63</f>
        <v>0</v>
      </c>
      <c r="Z60" s="36">
        <f t="shared" si="35"/>
        <v>0</v>
      </c>
      <c r="AA60" s="36">
        <f t="shared" si="35"/>
        <v>0</v>
      </c>
      <c r="AB60" s="36">
        <f t="shared" si="35"/>
        <v>0</v>
      </c>
      <c r="AC60" s="39">
        <f t="shared" ref="AC60" si="36">RANK(AB60,$AB$4:$AB$63)</f>
        <v>4</v>
      </c>
    </row>
    <row r="61" spans="1:29" ht="15" customHeight="1" x14ac:dyDescent="0.25">
      <c r="A61" s="37"/>
      <c r="B61" s="35"/>
      <c r="C61" s="15"/>
      <c r="D61" s="16"/>
      <c r="E61" s="17"/>
      <c r="F61" s="17"/>
      <c r="G61" s="17">
        <f t="shared" si="1"/>
        <v>0</v>
      </c>
      <c r="H61" s="16"/>
      <c r="I61" s="17"/>
      <c r="J61" s="17"/>
      <c r="K61" s="18">
        <f t="shared" si="2"/>
        <v>0</v>
      </c>
      <c r="L61" s="17"/>
      <c r="M61" s="17"/>
      <c r="N61" s="17"/>
      <c r="O61" s="18">
        <f t="shared" si="3"/>
        <v>0</v>
      </c>
      <c r="P61" s="16"/>
      <c r="Q61" s="17"/>
      <c r="R61" s="17"/>
      <c r="S61" s="18">
        <f t="shared" si="4"/>
        <v>0</v>
      </c>
      <c r="T61" s="17">
        <f t="shared" si="16"/>
        <v>0</v>
      </c>
      <c r="U61" s="17">
        <f t="shared" si="16"/>
        <v>0</v>
      </c>
      <c r="V61" s="17">
        <f t="shared" si="16"/>
        <v>0</v>
      </c>
      <c r="W61" s="18">
        <f t="shared" si="6"/>
        <v>0</v>
      </c>
      <c r="X61" s="30">
        <f t="shared" si="7"/>
        <v>13</v>
      </c>
      <c r="Y61" s="37"/>
      <c r="Z61" s="37"/>
      <c r="AA61" s="37"/>
      <c r="AB61" s="37"/>
      <c r="AC61" s="40"/>
    </row>
    <row r="62" spans="1:29" ht="15" customHeight="1" x14ac:dyDescent="0.25">
      <c r="A62" s="37"/>
      <c r="B62" s="35"/>
      <c r="C62" s="23"/>
      <c r="D62" s="9"/>
      <c r="E62" s="10"/>
      <c r="F62" s="10"/>
      <c r="G62" s="10">
        <f t="shared" si="1"/>
        <v>0</v>
      </c>
      <c r="H62" s="9"/>
      <c r="I62" s="10"/>
      <c r="J62" s="10"/>
      <c r="K62" s="11">
        <f t="shared" si="2"/>
        <v>0</v>
      </c>
      <c r="L62" s="10"/>
      <c r="M62" s="10"/>
      <c r="N62" s="10"/>
      <c r="O62" s="11">
        <f t="shared" si="3"/>
        <v>0</v>
      </c>
      <c r="P62" s="9"/>
      <c r="Q62" s="10"/>
      <c r="R62" s="10"/>
      <c r="S62" s="11">
        <f t="shared" si="4"/>
        <v>0</v>
      </c>
      <c r="T62" s="10">
        <f t="shared" si="16"/>
        <v>0</v>
      </c>
      <c r="U62" s="10">
        <f t="shared" si="16"/>
        <v>0</v>
      </c>
      <c r="V62" s="10">
        <f t="shared" si="16"/>
        <v>0</v>
      </c>
      <c r="W62" s="11">
        <f t="shared" si="6"/>
        <v>0</v>
      </c>
      <c r="X62" s="33">
        <f t="shared" si="7"/>
        <v>13</v>
      </c>
      <c r="Y62" s="37"/>
      <c r="Z62" s="37"/>
      <c r="AA62" s="37"/>
      <c r="AB62" s="37"/>
      <c r="AC62" s="40"/>
    </row>
    <row r="63" spans="1:29" ht="15" customHeight="1" x14ac:dyDescent="0.25">
      <c r="A63" s="38"/>
      <c r="B63" s="42"/>
      <c r="C63" s="19"/>
      <c r="D63" s="20"/>
      <c r="E63" s="21"/>
      <c r="F63" s="21"/>
      <c r="G63" s="21">
        <f t="shared" si="1"/>
        <v>0</v>
      </c>
      <c r="H63" s="20"/>
      <c r="I63" s="21"/>
      <c r="J63" s="21"/>
      <c r="K63" s="22">
        <f t="shared" si="2"/>
        <v>0</v>
      </c>
      <c r="L63" s="21"/>
      <c r="M63" s="21"/>
      <c r="N63" s="21"/>
      <c r="O63" s="22">
        <f t="shared" si="3"/>
        <v>0</v>
      </c>
      <c r="P63" s="20"/>
      <c r="Q63" s="21"/>
      <c r="R63" s="21"/>
      <c r="S63" s="22">
        <f t="shared" si="4"/>
        <v>0</v>
      </c>
      <c r="T63" s="21">
        <f t="shared" si="16"/>
        <v>0</v>
      </c>
      <c r="U63" s="21">
        <f t="shared" si="16"/>
        <v>0</v>
      </c>
      <c r="V63" s="21">
        <f t="shared" si="16"/>
        <v>0</v>
      </c>
      <c r="W63" s="22">
        <f t="shared" si="6"/>
        <v>0</v>
      </c>
      <c r="X63" s="31">
        <f t="shared" si="7"/>
        <v>13</v>
      </c>
      <c r="Y63" s="38"/>
      <c r="Z63" s="38"/>
      <c r="AA63" s="38"/>
      <c r="AB63" s="38"/>
      <c r="AC63" s="41"/>
    </row>
  </sheetData>
  <mergeCells count="127">
    <mergeCell ref="AC60:AC63"/>
    <mergeCell ref="B62:B63"/>
    <mergeCell ref="A60:A63"/>
    <mergeCell ref="B60:B61"/>
    <mergeCell ref="Y60:Y63"/>
    <mergeCell ref="Z60:Z63"/>
    <mergeCell ref="AA60:AA63"/>
    <mergeCell ref="AB60:AB63"/>
    <mergeCell ref="AC52:AC55"/>
    <mergeCell ref="B54:B55"/>
    <mergeCell ref="A56:A59"/>
    <mergeCell ref="B56:B57"/>
    <mergeCell ref="Y56:Y59"/>
    <mergeCell ref="Z56:Z59"/>
    <mergeCell ref="AA56:AA59"/>
    <mergeCell ref="AB56:AB59"/>
    <mergeCell ref="AC56:AC59"/>
    <mergeCell ref="B58:B59"/>
    <mergeCell ref="A52:A55"/>
    <mergeCell ref="B52:B53"/>
    <mergeCell ref="Y52:Y55"/>
    <mergeCell ref="Z52:Z55"/>
    <mergeCell ref="AA52:AA55"/>
    <mergeCell ref="AB52:AB55"/>
    <mergeCell ref="AC44:AC47"/>
    <mergeCell ref="B46:B47"/>
    <mergeCell ref="A48:A51"/>
    <mergeCell ref="B48:B49"/>
    <mergeCell ref="Y48:Y51"/>
    <mergeCell ref="Z48:Z51"/>
    <mergeCell ref="AA48:AA51"/>
    <mergeCell ref="AB48:AB51"/>
    <mergeCell ref="AC48:AC51"/>
    <mergeCell ref="B50:B51"/>
    <mergeCell ref="A44:A47"/>
    <mergeCell ref="B44:B45"/>
    <mergeCell ref="Y44:Y47"/>
    <mergeCell ref="Z44:Z47"/>
    <mergeCell ref="AA44:AA47"/>
    <mergeCell ref="AB44:AB47"/>
    <mergeCell ref="AC36:AC39"/>
    <mergeCell ref="B38:B39"/>
    <mergeCell ref="A40:A43"/>
    <mergeCell ref="B40:B41"/>
    <mergeCell ref="Y40:Y43"/>
    <mergeCell ref="Z40:Z43"/>
    <mergeCell ref="AA40:AA43"/>
    <mergeCell ref="AB40:AB43"/>
    <mergeCell ref="AC40:AC43"/>
    <mergeCell ref="B42:B43"/>
    <mergeCell ref="A36:A39"/>
    <mergeCell ref="B36:B37"/>
    <mergeCell ref="Y36:Y39"/>
    <mergeCell ref="Z36:Z39"/>
    <mergeCell ref="AA36:AA39"/>
    <mergeCell ref="AB36:AB39"/>
    <mergeCell ref="AC28:AC31"/>
    <mergeCell ref="B30:B31"/>
    <mergeCell ref="A32:A35"/>
    <mergeCell ref="B32:B33"/>
    <mergeCell ref="Y32:Y35"/>
    <mergeCell ref="Z32:Z35"/>
    <mergeCell ref="AA32:AA35"/>
    <mergeCell ref="AB32:AB35"/>
    <mergeCell ref="AC32:AC35"/>
    <mergeCell ref="B34:B35"/>
    <mergeCell ref="A28:A31"/>
    <mergeCell ref="B28:B29"/>
    <mergeCell ref="Y28:Y31"/>
    <mergeCell ref="Z28:Z31"/>
    <mergeCell ref="AA28:AA31"/>
    <mergeCell ref="AB28:AB31"/>
    <mergeCell ref="AC20:AC23"/>
    <mergeCell ref="B22:B23"/>
    <mergeCell ref="A24:A27"/>
    <mergeCell ref="B24:B25"/>
    <mergeCell ref="Y24:Y27"/>
    <mergeCell ref="Z24:Z27"/>
    <mergeCell ref="AA24:AA27"/>
    <mergeCell ref="AB24:AB27"/>
    <mergeCell ref="AC24:AC27"/>
    <mergeCell ref="B26:B27"/>
    <mergeCell ref="A20:A23"/>
    <mergeCell ref="B20:B21"/>
    <mergeCell ref="Y20:Y23"/>
    <mergeCell ref="Z20:Z23"/>
    <mergeCell ref="AA20:AA23"/>
    <mergeCell ref="AB20:AB23"/>
    <mergeCell ref="AC12:AC15"/>
    <mergeCell ref="B14:B15"/>
    <mergeCell ref="A16:A19"/>
    <mergeCell ref="B16:B17"/>
    <mergeCell ref="Y16:Y19"/>
    <mergeCell ref="Z16:Z19"/>
    <mergeCell ref="AA16:AA19"/>
    <mergeCell ref="AB16:AB19"/>
    <mergeCell ref="AC16:AC19"/>
    <mergeCell ref="B18:B19"/>
    <mergeCell ref="A12:A15"/>
    <mergeCell ref="B12:B13"/>
    <mergeCell ref="Y12:Y15"/>
    <mergeCell ref="Z12:Z15"/>
    <mergeCell ref="AA12:AA15"/>
    <mergeCell ref="AB12:AB15"/>
    <mergeCell ref="A8:A11"/>
    <mergeCell ref="B8:B9"/>
    <mergeCell ref="Y8:Y11"/>
    <mergeCell ref="Z8:Z11"/>
    <mergeCell ref="AA8:AA11"/>
    <mergeCell ref="AB8:AB11"/>
    <mergeCell ref="AC8:AC11"/>
    <mergeCell ref="B10:B11"/>
    <mergeCell ref="A4:A7"/>
    <mergeCell ref="B4:B5"/>
    <mergeCell ref="Y4:Y7"/>
    <mergeCell ref="Z4:Z7"/>
    <mergeCell ref="AA4:AA7"/>
    <mergeCell ref="AB4:AB7"/>
    <mergeCell ref="A1:AC1"/>
    <mergeCell ref="D2:G2"/>
    <mergeCell ref="H2:K2"/>
    <mergeCell ref="L2:O2"/>
    <mergeCell ref="P2:S2"/>
    <mergeCell ref="T2:W2"/>
    <mergeCell ref="Y2:AB2"/>
    <mergeCell ref="AC4:AC7"/>
    <mergeCell ref="B6:B7"/>
  </mergeCells>
  <conditionalFormatting sqref="AC4:AC7">
    <cfRule type="cellIs" dxfId="7" priority="8" operator="equal">
      <formula>1</formula>
    </cfRule>
  </conditionalFormatting>
  <conditionalFormatting sqref="AC4:AC63">
    <cfRule type="cellIs" dxfId="6" priority="4" operator="equal">
      <formula>3</formula>
    </cfRule>
    <cfRule type="cellIs" dxfId="5" priority="5" operator="equal">
      <formula>2</formula>
    </cfRule>
    <cfRule type="cellIs" dxfId="4" priority="6" operator="equal">
      <formula>1</formula>
    </cfRule>
    <cfRule type="cellIs" dxfId="3" priority="7" operator="equal">
      <formula>1</formula>
    </cfRule>
  </conditionalFormatting>
  <conditionalFormatting sqref="X4:X63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muži</vt:lpstr>
      <vt:lpstr>ženy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Standa</dc:creator>
  <cp:lastModifiedBy>Kuzelna_DH</cp:lastModifiedBy>
  <dcterms:created xsi:type="dcterms:W3CDTF">2024-08-07T08:52:04Z</dcterms:created>
  <dcterms:modified xsi:type="dcterms:W3CDTF">2024-09-01T14:52:55Z</dcterms:modified>
</cp:coreProperties>
</file>